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rbaycouncil1.sharepoint.com/sites/TC-Planning/Shared Documents/Strategic Planning/Future Planning/Local Plan Update 2021/Final HELAA 2021/Site List Spreadsheets/"/>
    </mc:Choice>
  </mc:AlternateContent>
  <xr:revisionPtr revIDLastSave="0" documentId="14_{866C240E-ACC0-4145-830A-09CDD306F6D7}" xr6:coauthVersionLast="47" xr6:coauthVersionMax="47" xr10:uidLastSave="{00000000-0000-0000-0000-000000000000}"/>
  <bookViews>
    <workbookView xWindow="-120" yWindow="-120" windowWidth="20730" windowHeight="11160" tabRatio="652" xr2:uid="{00000000-000D-0000-FFFF-FFFF00000000}"/>
  </bookViews>
  <sheets>
    <sheet name="Green_approvedHELAAsites" sheetId="3" r:id="rId1"/>
    <sheet name="YellowHELAAsites" sheetId="4" r:id="rId2"/>
    <sheet name="AmberHELAASites" sheetId="1" r:id="rId3"/>
    <sheet name="PinkWindfallsHELAAsites" sheetId="5" r:id="rId4"/>
    <sheet name="RedRejectedHELAASites2021" sheetId="6" r:id="rId5"/>
    <sheet name="Review of Parking 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1" l="1"/>
  <c r="K92" i="1"/>
  <c r="L92" i="1"/>
  <c r="M92" i="1"/>
  <c r="I92" i="1"/>
  <c r="J52" i="4"/>
  <c r="K52" i="4"/>
  <c r="L52" i="4"/>
  <c r="I52" i="4"/>
  <c r="J53" i="3"/>
  <c r="K53" i="3"/>
  <c r="L53" i="3"/>
  <c r="M53" i="3"/>
  <c r="H100" i="4"/>
  <c r="I53" i="3"/>
</calcChain>
</file>

<file path=xl/sharedStrings.xml><?xml version="1.0" encoding="utf-8"?>
<sst xmlns="http://schemas.openxmlformats.org/spreadsheetml/2006/main" count="1458" uniqueCount="912">
  <si>
    <t>Green Sites - recent permission/very likely/allocated</t>
  </si>
  <si>
    <t>HELAA2021_Ref</t>
  </si>
  <si>
    <t>SHLAA_Ref</t>
  </si>
  <si>
    <t>LocalPlan_Ref</t>
  </si>
  <si>
    <t>NeighbourhoodPlan_Ref</t>
  </si>
  <si>
    <t>Site_Address</t>
  </si>
  <si>
    <t>Town</t>
  </si>
  <si>
    <t>App_No</t>
  </si>
  <si>
    <t>HELAA_Category</t>
  </si>
  <si>
    <t>Draft HELAA2021_Yield</t>
  </si>
  <si>
    <t>Draft yield years 1-5</t>
  </si>
  <si>
    <t>Draft yield years 6-10</t>
  </si>
  <si>
    <t>Draft Yield Years 11-15</t>
  </si>
  <si>
    <t xml:space="preserve">Draft Yield Years 16+ </t>
  </si>
  <si>
    <t>Comment</t>
  </si>
  <si>
    <t>21B002</t>
  </si>
  <si>
    <t>T756b</t>
  </si>
  <si>
    <t>Land South of White Rock (Inglewood)</t>
  </si>
  <si>
    <t>BXM</t>
  </si>
  <si>
    <t>P/2017/1133</t>
  </si>
  <si>
    <t>21B011</t>
  </si>
  <si>
    <t>BPH3-I3</t>
  </si>
  <si>
    <t>St Kildas, R/O 15 Drew St</t>
  </si>
  <si>
    <t>21B012</t>
  </si>
  <si>
    <t>BPH3-I9</t>
  </si>
  <si>
    <t>16 - 26 Castor Road</t>
  </si>
  <si>
    <t>P/2016/0947</t>
  </si>
  <si>
    <t>Construction has started?</t>
  </si>
  <si>
    <t>21B038</t>
  </si>
  <si>
    <t>H3-C8</t>
  </si>
  <si>
    <t>Land R/O Broadway</t>
  </si>
  <si>
    <t>14/0687 15/0097 16/0206 18/0332 18/0852 18/0837</t>
  </si>
  <si>
    <t>21P001</t>
  </si>
  <si>
    <t>Land off Bxm Rd (DevonshirePk)</t>
  </si>
  <si>
    <t>PTN</t>
  </si>
  <si>
    <t>P/2014/0947</t>
  </si>
  <si>
    <t>21P002</t>
  </si>
  <si>
    <t>R823</t>
  </si>
  <si>
    <t>286-288 Totnes Road</t>
  </si>
  <si>
    <t>P/2015/0679 P/2018/1106</t>
  </si>
  <si>
    <t>21P003</t>
  </si>
  <si>
    <t xml:space="preserve">Land South of Yalberton Road (Berry Acres) </t>
  </si>
  <si>
    <t>P/2014/0983 P/2019/0173</t>
  </si>
  <si>
    <t>187 dwellings of which 5 already built out.</t>
  </si>
  <si>
    <t>21P004</t>
  </si>
  <si>
    <t>Land R/O 188-190 Torquay Rd</t>
  </si>
  <si>
    <t xml:space="preserve">P/2018/0618 P/2021/0094 </t>
  </si>
  <si>
    <t>21P005</t>
  </si>
  <si>
    <t>R775</t>
  </si>
  <si>
    <t>South Devon Police Station, Southfield Rd</t>
  </si>
  <si>
    <t>P/2011/0324 P/2017/1117 P/2018/0881</t>
  </si>
  <si>
    <t>21P006</t>
  </si>
  <si>
    <t>C1358</t>
  </si>
  <si>
    <t>Astoria Court, 5 Belle Vue Rd</t>
  </si>
  <si>
    <t>P/2018/0184</t>
  </si>
  <si>
    <t>21P007</t>
  </si>
  <si>
    <t>C1401</t>
  </si>
  <si>
    <t>38-40 Palace Avenue</t>
  </si>
  <si>
    <t>P/2019/0619 P/2019/1158</t>
  </si>
  <si>
    <t>21P008</t>
  </si>
  <si>
    <t>T720</t>
  </si>
  <si>
    <t>Land to the North of Totnes Road (Taylor Wimpey)</t>
  </si>
  <si>
    <t>P/2019/0604 P/2020/0405</t>
  </si>
  <si>
    <t>21P010</t>
  </si>
  <si>
    <t>Land North of Totnes Road (Bloors)</t>
  </si>
  <si>
    <t>P/2019/0281</t>
  </si>
  <si>
    <t>21P015</t>
  </si>
  <si>
    <t>SS2.2</t>
  </si>
  <si>
    <t>FGA</t>
  </si>
  <si>
    <t>South of Totnes Rd, Collaton St Mary</t>
  </si>
  <si>
    <t>21P025</t>
  </si>
  <si>
    <t>PNPH11</t>
  </si>
  <si>
    <t>PNPH11*</t>
  </si>
  <si>
    <t>Crossways shopping centre</t>
  </si>
  <si>
    <t>P/2020/0731/MPA</t>
  </si>
  <si>
    <t>21P057</t>
  </si>
  <si>
    <t>El Patio, 11 Alta Vista Road</t>
  </si>
  <si>
    <t>P/2000/0277 2019/0893</t>
  </si>
  <si>
    <t>21P058</t>
  </si>
  <si>
    <t>PNPH7</t>
  </si>
  <si>
    <t>Land off Luscombe Rd</t>
  </si>
  <si>
    <t>P/2018/0522 19/0291</t>
  </si>
  <si>
    <t xml:space="preserve">68 dwellings total. 22 to go. </t>
  </si>
  <si>
    <t>21P060</t>
  </si>
  <si>
    <t>T756a</t>
  </si>
  <si>
    <t>CDSP18</t>
  </si>
  <si>
    <t>White Rock</t>
  </si>
  <si>
    <t>P/2011/0197</t>
  </si>
  <si>
    <t>21P080</t>
  </si>
  <si>
    <t>Torbay Holiday Motel, Totnes Rd, Collaton St Mary</t>
  </si>
  <si>
    <t>P/2019/0615/MOA</t>
  </si>
  <si>
    <t>21P085</t>
  </si>
  <si>
    <t>3 Keysfield Road</t>
  </si>
  <si>
    <t>P/2020/0222, P/2021/0808 (pending consideration)</t>
  </si>
  <si>
    <t>21T001</t>
  </si>
  <si>
    <t>R811</t>
  </si>
  <si>
    <t>Electricity Substation Adj Charlwood Ct, Chilcote</t>
  </si>
  <si>
    <t>TQY</t>
  </si>
  <si>
    <t>P/2015/0867 P/2019/0966</t>
  </si>
  <si>
    <t>21T002</t>
  </si>
  <si>
    <t>R832</t>
  </si>
  <si>
    <t>Former Dairy Crest Depot, Parkfield Road</t>
  </si>
  <si>
    <t>P/2019/0283, P/2020/0497 (pending decision but approved by Committee)</t>
  </si>
  <si>
    <t>21T003</t>
  </si>
  <si>
    <t>C1381</t>
  </si>
  <si>
    <t>Shelley Court Hotel, 29 Croft Road</t>
  </si>
  <si>
    <t>P/2019/0337</t>
  </si>
  <si>
    <t>21T004</t>
  </si>
  <si>
    <t>C1406</t>
  </si>
  <si>
    <t>NP01</t>
  </si>
  <si>
    <t>21 Old Mill Road</t>
  </si>
  <si>
    <t>P/2019/0919</t>
  </si>
  <si>
    <t>21T005</t>
  </si>
  <si>
    <t>C1407</t>
  </si>
  <si>
    <t>3-5 Union Street</t>
  </si>
  <si>
    <t>P/2019/1208</t>
  </si>
  <si>
    <t>21T006</t>
  </si>
  <si>
    <t>R297</t>
  </si>
  <si>
    <t>CDST18</t>
  </si>
  <si>
    <t>Former Palace Hotel, Babbacombe Road</t>
  </si>
  <si>
    <t>P/2019/0716, P/2021/0181</t>
  </si>
  <si>
    <t>21T007</t>
  </si>
  <si>
    <t>C1380</t>
  </si>
  <si>
    <t>Wolverton and Mowbray, Asheldon Road</t>
  </si>
  <si>
    <t>P/2019/0323</t>
  </si>
  <si>
    <t>21T011</t>
  </si>
  <si>
    <t>C1261</t>
  </si>
  <si>
    <t>Torre House, Falkland Rd</t>
  </si>
  <si>
    <t>P/2016/0882 and 1356, P/2019/1188</t>
  </si>
  <si>
    <t>21T031</t>
  </si>
  <si>
    <t>T872</t>
  </si>
  <si>
    <t>TNPH20</t>
  </si>
  <si>
    <t>TNPH18</t>
  </si>
  <si>
    <t>Zion Methodist Church, Zion Road, Torquay</t>
  </si>
  <si>
    <t>P/2016/0914</t>
  </si>
  <si>
    <t>21T038</t>
  </si>
  <si>
    <t>TNPH30</t>
  </si>
  <si>
    <t>TNPH17</t>
  </si>
  <si>
    <t>Roebuck House, Abbey Road</t>
  </si>
  <si>
    <t xml:space="preserve">P/2021/0733 </t>
  </si>
  <si>
    <t>21T051</t>
  </si>
  <si>
    <t>TNPH49</t>
  </si>
  <si>
    <t>TNPH44</t>
  </si>
  <si>
    <t>La Rosaire, Livermead Hill</t>
  </si>
  <si>
    <t>P/2014/1182, P/2020/1254</t>
  </si>
  <si>
    <t>21T082</t>
  </si>
  <si>
    <t>Former Bakery Barn, Chilcote Close, St Marychurch</t>
  </si>
  <si>
    <t>P/2018/1132 P/2019/0141</t>
  </si>
  <si>
    <t>21T085</t>
  </si>
  <si>
    <t>Former Stoodley Knowle School, Ansteys Cove Rd</t>
  </si>
  <si>
    <t>P/2018/0472  P/2019/1330</t>
  </si>
  <si>
    <t>21T096</t>
  </si>
  <si>
    <t>18 Babbacombe Road</t>
  </si>
  <si>
    <t>P/2017/0178 &amp; 0729</t>
  </si>
  <si>
    <t>21T097</t>
  </si>
  <si>
    <t>Rutland Hotel, Daddyhole Road</t>
  </si>
  <si>
    <t xml:space="preserve">P/2017/0751 &amp;18/0281 &amp; P/2020/0637 </t>
  </si>
  <si>
    <t>21T099</t>
  </si>
  <si>
    <t>182 St Marychurch Rd</t>
  </si>
  <si>
    <t>P/2017/1293</t>
  </si>
  <si>
    <t>21T100</t>
  </si>
  <si>
    <t>213 St Marychurch Road</t>
  </si>
  <si>
    <t>P/2018/0962</t>
  </si>
  <si>
    <t>21T101</t>
  </si>
  <si>
    <t>Exmouth View Hotel, St Albans Road</t>
  </si>
  <si>
    <t>P/2018/1283</t>
  </si>
  <si>
    <t>21T122</t>
  </si>
  <si>
    <t>Land at Hamelin Way and Moles Lane (Edginswell)</t>
  </si>
  <si>
    <t>21T125</t>
  </si>
  <si>
    <t>SS</t>
  </si>
  <si>
    <t>Kingsland, Marldon Rd</t>
  </si>
  <si>
    <t>P/2019/0710</t>
  </si>
  <si>
    <t>21T133</t>
  </si>
  <si>
    <t>C900</t>
  </si>
  <si>
    <t>CDST28</t>
  </si>
  <si>
    <t>Bishops Court, Lower Warberry Road</t>
  </si>
  <si>
    <t>P/2019/1274</t>
  </si>
  <si>
    <t>21T159</t>
  </si>
  <si>
    <t>Watcombe Hall, Watcombe Beach Road</t>
  </si>
  <si>
    <t>P/2020/0627</t>
  </si>
  <si>
    <t>21T160</t>
  </si>
  <si>
    <t>86 Abbey Road</t>
  </si>
  <si>
    <t>P/2020/0915</t>
  </si>
  <si>
    <t>21T161</t>
  </si>
  <si>
    <t>30-34 The Terrace</t>
  </si>
  <si>
    <t>P/2020/0999</t>
  </si>
  <si>
    <t>21T162</t>
  </si>
  <si>
    <t>15 Avenue Road</t>
  </si>
  <si>
    <t>P/2021/0157</t>
  </si>
  <si>
    <t>Yellow Sites - minor constraints</t>
  </si>
  <si>
    <t>21B001</t>
  </si>
  <si>
    <t>Gliddon Ford Filling Station, Dartmouth Road, Churston Ferrers</t>
  </si>
  <si>
    <t>N/A</t>
  </si>
  <si>
    <t>Call for Sites</t>
  </si>
  <si>
    <t>Either as access to wider sites or as a standalone site - moved to green??</t>
  </si>
  <si>
    <t>21B007</t>
  </si>
  <si>
    <t>163/H1.19</t>
  </si>
  <si>
    <t>CDSB5</t>
  </si>
  <si>
    <t>H03-C4</t>
  </si>
  <si>
    <t>Paint Station</t>
  </si>
  <si>
    <t>P/1989/1577 P/2006/1066</t>
  </si>
  <si>
    <t>21B008</t>
  </si>
  <si>
    <t>T822</t>
  </si>
  <si>
    <t>BPNPH05</t>
  </si>
  <si>
    <t>Northcliff Hotel.</t>
  </si>
  <si>
    <t>21B026</t>
  </si>
  <si>
    <t>Wall Park Extensions (R/O Wall Park Farm, 39 Wall Park Rd)</t>
  </si>
  <si>
    <t>Below the Line</t>
  </si>
  <si>
    <t>21B053</t>
  </si>
  <si>
    <t>BNPH7</t>
  </si>
  <si>
    <t>H3-I5</t>
  </si>
  <si>
    <t>Torbay Trading Estate</t>
  </si>
  <si>
    <t xml:space="preserve">NP Site </t>
  </si>
  <si>
    <t>*</t>
  </si>
  <si>
    <t>21B054</t>
  </si>
  <si>
    <t>H3-I8</t>
  </si>
  <si>
    <t>Former Jewson</t>
  </si>
  <si>
    <t>NP Sites</t>
  </si>
  <si>
    <t>21P009</t>
  </si>
  <si>
    <t xml:space="preserve">Sandringham Gardens west of Preston Down Road </t>
  </si>
  <si>
    <t>21P014</t>
  </si>
  <si>
    <t>H1.11</t>
  </si>
  <si>
    <t>CDSP3</t>
  </si>
  <si>
    <t xml:space="preserve">Great Parks Phase 2 site north of Luscombe Lane. </t>
  </si>
  <si>
    <t xml:space="preserve">Assumes Lidl goes ahead.  approx 150 without Lidl. </t>
  </si>
  <si>
    <t>21P017</t>
  </si>
  <si>
    <t>PNPH01</t>
  </si>
  <si>
    <t>PNPH01*</t>
  </si>
  <si>
    <t>Land at Preston Down Road North</t>
  </si>
  <si>
    <t>21P018</t>
  </si>
  <si>
    <t>PNPH02</t>
  </si>
  <si>
    <t>PNPH02*</t>
  </si>
  <si>
    <t>Land at Preston Down Road South</t>
  </si>
  <si>
    <t>21P034</t>
  </si>
  <si>
    <t>Land North of Wilkins Drive/PMU</t>
  </si>
  <si>
    <t>Post Panel Addition</t>
  </si>
  <si>
    <t>21P053</t>
  </si>
  <si>
    <t>Land @ Local Centre, White Rock, Waddeton Close</t>
  </si>
  <si>
    <t>21P068</t>
  </si>
  <si>
    <t>H1:012 Part</t>
  </si>
  <si>
    <t>CDSP06 Part</t>
  </si>
  <si>
    <t>Great Parks- Phase 2: Allocation H1:12</t>
  </si>
  <si>
    <t>21P079</t>
  </si>
  <si>
    <t>Former farmhouse, White Rock</t>
  </si>
  <si>
    <t>21P081</t>
  </si>
  <si>
    <t>Land off Fishacre Close, Great Parks</t>
  </si>
  <si>
    <t>Knowledge Site</t>
  </si>
  <si>
    <t>21P087</t>
  </si>
  <si>
    <t xml:space="preserve">Land north of James Avenue and east of Reservoir </t>
  </si>
  <si>
    <t>21P088</t>
  </si>
  <si>
    <t>Former Kia Garage, Totnes Road</t>
  </si>
  <si>
    <t>21T014</t>
  </si>
  <si>
    <t>C287</t>
  </si>
  <si>
    <t>50/54 Swan Street</t>
  </si>
  <si>
    <t>P/2003/1002</t>
  </si>
  <si>
    <t>21T020</t>
  </si>
  <si>
    <t>T853</t>
  </si>
  <si>
    <t>TNPH07</t>
  </si>
  <si>
    <t>TNPH06</t>
  </si>
  <si>
    <t>Site 2 Higher Cadewell Lane</t>
  </si>
  <si>
    <t>21T021</t>
  </si>
  <si>
    <t>T852</t>
  </si>
  <si>
    <t>TNPH08</t>
  </si>
  <si>
    <t>Site 1 Higher Cadewell Lane</t>
  </si>
  <si>
    <t>21T023</t>
  </si>
  <si>
    <t>TNPH11</t>
  </si>
  <si>
    <t>TNPH10</t>
  </si>
  <si>
    <t>Quintaville Junction Reddenhill Road</t>
  </si>
  <si>
    <t>21T034</t>
  </si>
  <si>
    <t>T887</t>
  </si>
  <si>
    <t>TNPH24</t>
  </si>
  <si>
    <t>TNPH22</t>
  </si>
  <si>
    <t>Land R/O Market Street, Torquay</t>
  </si>
  <si>
    <t>21T035</t>
  </si>
  <si>
    <t>T795</t>
  </si>
  <si>
    <t>TNPH26</t>
  </si>
  <si>
    <t>Municipal Chambers, Union Street</t>
  </si>
  <si>
    <t>21T037</t>
  </si>
  <si>
    <t>TNPH28</t>
  </si>
  <si>
    <t>TNPH22*</t>
  </si>
  <si>
    <t>Site opposite Market, Market St (Blockbu</t>
  </si>
  <si>
    <t>21T040</t>
  </si>
  <si>
    <t>T801</t>
  </si>
  <si>
    <t>TNPH33</t>
  </si>
  <si>
    <t>TNPH29</t>
  </si>
  <si>
    <t>3-9 Pimlico</t>
  </si>
  <si>
    <t>21T041</t>
  </si>
  <si>
    <t>TNPH34</t>
  </si>
  <si>
    <t>Pimlico</t>
  </si>
  <si>
    <t>21T043</t>
  </si>
  <si>
    <t>R149</t>
  </si>
  <si>
    <t>TNPH37</t>
  </si>
  <si>
    <t>Adjacent to Abbey Hall, Rock Road</t>
  </si>
  <si>
    <t>21T047</t>
  </si>
  <si>
    <t>T766</t>
  </si>
  <si>
    <t>TNPH43</t>
  </si>
  <si>
    <t>TNPH39</t>
  </si>
  <si>
    <t>Fleet Walk shopping centre</t>
  </si>
  <si>
    <t>21T050</t>
  </si>
  <si>
    <t>T707</t>
  </si>
  <si>
    <t>TNPH48*</t>
  </si>
  <si>
    <t>Land adjacent to Broadley Drive, Livermead</t>
  </si>
  <si>
    <t>21T054</t>
  </si>
  <si>
    <t>NP04</t>
  </si>
  <si>
    <t>Bancourt Hotel,  Avenue Road</t>
  </si>
  <si>
    <t>21T064</t>
  </si>
  <si>
    <t>Sladnor Park, Maidencombe</t>
  </si>
  <si>
    <t>P/2006/0474/MOA P/2007/1410/MRM P/2008/1418 P/2009/0240/MRM P/2018/1053 P/2020/0315</t>
  </si>
  <si>
    <t xml:space="preserve">Make yellow- as a result of court decision. for no's approved 2006 pemission 26 dwelling, 92 care suites, 90 bed care units. </t>
  </si>
  <si>
    <t>21T069</t>
  </si>
  <si>
    <t>Hatfield House (Sanctuary Housing), Hatfield Cross</t>
  </si>
  <si>
    <t>DE/2018/0070</t>
  </si>
  <si>
    <t>Pre-Apps</t>
  </si>
  <si>
    <t>19 dwellings net gain</t>
  </si>
  <si>
    <t>21T071</t>
  </si>
  <si>
    <t>Central Cinema, 29 Abbey Rd</t>
  </si>
  <si>
    <t>P/2019/0359</t>
  </si>
  <si>
    <t>Wdn/Ref</t>
  </si>
  <si>
    <t>21T072</t>
  </si>
  <si>
    <t>Babbacombe Business Park, Babbacombe Rd</t>
  </si>
  <si>
    <t>DE/2020/0024</t>
  </si>
  <si>
    <t>Pre-App PCO</t>
  </si>
  <si>
    <t>21T084</t>
  </si>
  <si>
    <t>Former St Georges Hall/ Working Links, Lower Union Lane</t>
  </si>
  <si>
    <t>Knowledge Sites</t>
  </si>
  <si>
    <t>21T093</t>
  </si>
  <si>
    <t>Imperial Hotel, Park Hill Road</t>
  </si>
  <si>
    <t>P/2021/0120</t>
  </si>
  <si>
    <t>Applications PCO</t>
  </si>
  <si>
    <t>21T095</t>
  </si>
  <si>
    <t>R/O Edinburgh Villas, off McKay Avenue &amp; Newton Road</t>
  </si>
  <si>
    <t>P/2012/1264</t>
  </si>
  <si>
    <t>21T124</t>
  </si>
  <si>
    <t>C1105</t>
  </si>
  <si>
    <t>Shedden Hall Hotel, Shedden Hill</t>
  </si>
  <si>
    <t>P/2011/0227 P/2016/0305</t>
  </si>
  <si>
    <t>21T128</t>
  </si>
  <si>
    <t>H1.1</t>
  </si>
  <si>
    <t>CDST3</t>
  </si>
  <si>
    <t>Land off Montserrat Rise</t>
  </si>
  <si>
    <t>Various land off Martinique Grove 19/0265</t>
  </si>
  <si>
    <t>21T129</t>
  </si>
  <si>
    <t>196/B6/H1.3</t>
  </si>
  <si>
    <t>CDST4</t>
  </si>
  <si>
    <t>Hatchcombe Lane, Scotts Bridge/Barton</t>
  </si>
  <si>
    <t>P/2006/1340 P/2008/1534</t>
  </si>
  <si>
    <t>21T131</t>
  </si>
  <si>
    <t>R754</t>
  </si>
  <si>
    <t>CDST11</t>
  </si>
  <si>
    <t>Westhill Garage, Chatto Road</t>
  </si>
  <si>
    <t>P/2009/0422 P/2012/0078</t>
  </si>
  <si>
    <t>21T138</t>
  </si>
  <si>
    <t>Grand Hotel Garage Site</t>
  </si>
  <si>
    <t>21T146</t>
  </si>
  <si>
    <t xml:space="preserve">Wasteland rear of Castle Circus House., incluidng CDT office </t>
  </si>
  <si>
    <t xml:space="preserve">Total </t>
  </si>
  <si>
    <t>Amber Sites - Significant constraints/10yrs+ timeline</t>
  </si>
  <si>
    <t xml:space="preserve">These sites are being considered by the HELAA and their suitability for  development has not been established.  They are being considered on a without prejudice basis. </t>
  </si>
  <si>
    <t>21B003</t>
  </si>
  <si>
    <t>T717</t>
  </si>
  <si>
    <t xml:space="preserve">Land at Churston (Brokenbury) (Solar farm site) </t>
  </si>
  <si>
    <t>21B004</t>
  </si>
  <si>
    <t>Adj Kennels Road</t>
  </si>
  <si>
    <t>21B005</t>
  </si>
  <si>
    <t>Part 13237?</t>
  </si>
  <si>
    <t>Archery Field, Dartmouth Rd</t>
  </si>
  <si>
    <t>Bxm AECOM Assessment</t>
  </si>
  <si>
    <t>21B006</t>
  </si>
  <si>
    <t>H1.18</t>
  </si>
  <si>
    <t>CDSB4</t>
  </si>
  <si>
    <t>H03 - I1</t>
  </si>
  <si>
    <t>Town Centre Car Park</t>
  </si>
  <si>
    <t>21B013</t>
  </si>
  <si>
    <t>Churston Golf Club Car Park Only, Dartmouth Road,</t>
  </si>
  <si>
    <t>21B015</t>
  </si>
  <si>
    <t>Part 13259</t>
  </si>
  <si>
    <t>21B017</t>
  </si>
  <si>
    <t>Land South of Wayside (Rydons)</t>
  </si>
  <si>
    <t>21B021</t>
  </si>
  <si>
    <t>Field off Summercourt Way</t>
  </si>
  <si>
    <t>Bxm POS</t>
  </si>
  <si>
    <t>21B023</t>
  </si>
  <si>
    <t>Adj Brokenbury</t>
  </si>
  <si>
    <t>21B025</t>
  </si>
  <si>
    <t>Copythorne Road</t>
  </si>
  <si>
    <t>21B029</t>
  </si>
  <si>
    <t>T722</t>
  </si>
  <si>
    <t>Land off Follafield Park (western site of 2 fields)</t>
  </si>
  <si>
    <t>Legacy Site</t>
  </si>
  <si>
    <t>21B031</t>
  </si>
  <si>
    <t>T812</t>
  </si>
  <si>
    <t>Land behind Golden Close</t>
  </si>
  <si>
    <t>21B034</t>
  </si>
  <si>
    <t>Churston Road</t>
  </si>
  <si>
    <t>21B037</t>
  </si>
  <si>
    <t>Part H1:21</t>
  </si>
  <si>
    <t>BPNPH11</t>
  </si>
  <si>
    <t>Part H3-I2</t>
  </si>
  <si>
    <t>Land at Upton Manor Farm Camp Site, St Mary's Road</t>
  </si>
  <si>
    <t>DE/2019/0049</t>
  </si>
  <si>
    <t>21B039</t>
  </si>
  <si>
    <t>T739 (Part)</t>
  </si>
  <si>
    <t xml:space="preserve">Inglewood Phase 2a  south of Rounding off area </t>
  </si>
  <si>
    <t>21B040</t>
  </si>
  <si>
    <t xml:space="preserve">Land South of Archery Field (field s of sites 21B004 and 5) </t>
  </si>
  <si>
    <t>21B043</t>
  </si>
  <si>
    <t xml:space="preserve">Centry Court and Centry Lane </t>
  </si>
  <si>
    <t>21B048</t>
  </si>
  <si>
    <t xml:space="preserve">Land at Broadsands </t>
  </si>
  <si>
    <t xml:space="preserve">BXM </t>
  </si>
  <si>
    <t>21B049</t>
  </si>
  <si>
    <t xml:space="preserve">Greenway Road and Greenway Park, Brixham </t>
  </si>
  <si>
    <t>21B052</t>
  </si>
  <si>
    <t xml:space="preserve">Land at Green Lane/Bascombe Road </t>
  </si>
  <si>
    <t>21P011</t>
  </si>
  <si>
    <t>Jackson Land, South of St Mary's Park, Collaton St Mary</t>
  </si>
  <si>
    <t>21P012</t>
  </si>
  <si>
    <t>T768</t>
  </si>
  <si>
    <t xml:space="preserve">Lower Yalberton Holiday Park, Long Road (assume mixed use developent 50% employment) </t>
  </si>
  <si>
    <t xml:space="preserve">As a stand alone site could be yellow. However biodiversity impact uncertain so keep as amber. </t>
  </si>
  <si>
    <t>21P026</t>
  </si>
  <si>
    <t>PNPH14</t>
  </si>
  <si>
    <t>PNPH14*</t>
  </si>
  <si>
    <t>Corner of Hyde Rd and Torbay Rd</t>
  </si>
  <si>
    <t>21P027</t>
  </si>
  <si>
    <t>T787</t>
  </si>
  <si>
    <t>PNPH13</t>
  </si>
  <si>
    <t>PNPH13*</t>
  </si>
  <si>
    <t>Victoria Square/Multi Storey Car Park</t>
  </si>
  <si>
    <t>21P028</t>
  </si>
  <si>
    <t>H1:014</t>
  </si>
  <si>
    <t>PNPH16</t>
  </si>
  <si>
    <t>PNPH16*</t>
  </si>
  <si>
    <t>Station Lane/ Great Western Car Park</t>
  </si>
  <si>
    <t>21P029</t>
  </si>
  <si>
    <t>T718</t>
  </si>
  <si>
    <t>PNPH19</t>
  </si>
  <si>
    <t>PNPH19*</t>
  </si>
  <si>
    <t>Angleside House, Paignton</t>
  </si>
  <si>
    <t>Could be a windfall - no action since 2017 . Keep Amber as could come forward</t>
  </si>
  <si>
    <t>21P035</t>
  </si>
  <si>
    <t>TDA P1098</t>
  </si>
  <si>
    <t>Land at Overclose</t>
  </si>
  <si>
    <t>TDA Sites</t>
  </si>
  <si>
    <t>21P039</t>
  </si>
  <si>
    <t>TDA P0039AB</t>
  </si>
  <si>
    <t>Land R/O 24 Grange Rd</t>
  </si>
  <si>
    <t>21P041</t>
  </si>
  <si>
    <t>Plot 1&amp;2, Totnes Road</t>
  </si>
  <si>
    <t>21P042</t>
  </si>
  <si>
    <t>Land adj Bona Vista Holiday Pk, Totnes Rd</t>
  </si>
  <si>
    <t>21P043</t>
  </si>
  <si>
    <t>Land adj Beechdown Farm Bungalow, Totnes Rd</t>
  </si>
  <si>
    <t>21P045</t>
  </si>
  <si>
    <t>T854</t>
  </si>
  <si>
    <t>Field off Haytor Avenue</t>
  </si>
  <si>
    <t>ULPAs</t>
  </si>
  <si>
    <t>21P046</t>
  </si>
  <si>
    <t>Land N &amp; W of Hilltop Nursery, Kings Ash Rd</t>
  </si>
  <si>
    <t>21P048</t>
  </si>
  <si>
    <t>Site Opposite Paignton Train Station</t>
  </si>
  <si>
    <t>21P050</t>
  </si>
  <si>
    <t>HC219</t>
  </si>
  <si>
    <t>Clennon Valley Car Park (Northern Part)</t>
  </si>
  <si>
    <t>21P051</t>
  </si>
  <si>
    <t>Hilltop Nursery, Kings Ash Rd</t>
  </si>
  <si>
    <t>P/2018/1035</t>
  </si>
  <si>
    <t>21P055</t>
  </si>
  <si>
    <t>Summerhill Hotel, 2 Braeside Rd</t>
  </si>
  <si>
    <t>DE/2020/0082</t>
  </si>
  <si>
    <t>21P056</t>
  </si>
  <si>
    <t>Land South of Totnes Rd, Collaton St Mary</t>
  </si>
  <si>
    <t>21P059</t>
  </si>
  <si>
    <t>T746</t>
  </si>
  <si>
    <t>Land at Paignton West</t>
  </si>
  <si>
    <t>21P061</t>
  </si>
  <si>
    <t>T711</t>
  </si>
  <si>
    <t>Land adjacent to Kings Ash Road</t>
  </si>
  <si>
    <t>21P067</t>
  </si>
  <si>
    <t>T771</t>
  </si>
  <si>
    <t>Land North of Lower Yalberton Holiday Park, Long Road</t>
  </si>
  <si>
    <t>21P071</t>
  </si>
  <si>
    <t>T880</t>
  </si>
  <si>
    <t>Land R/O Falcon Park, Totnes Road, Paignton</t>
  </si>
  <si>
    <t>21P077</t>
  </si>
  <si>
    <t>Western half of Taylor Wimpey Site, North of Totnes Rd</t>
  </si>
  <si>
    <t>21P078</t>
  </si>
  <si>
    <t>21P082</t>
  </si>
  <si>
    <t>Land West of Kings Ash Road</t>
  </si>
  <si>
    <t>21P086</t>
  </si>
  <si>
    <t xml:space="preserve">Land at Marldon Road </t>
  </si>
  <si>
    <t>21T009</t>
  </si>
  <si>
    <t>HC064</t>
  </si>
  <si>
    <t>Hampton Avenue Car Park (Model Village)</t>
  </si>
  <si>
    <t>21T015</t>
  </si>
  <si>
    <t>985/H1.10</t>
  </si>
  <si>
    <t>CDST37</t>
  </si>
  <si>
    <t>Hollicombe Gas Works, Torbay Road</t>
  </si>
  <si>
    <t>P/2008/0114</t>
  </si>
  <si>
    <t xml:space="preserve">Flooding and viability issues </t>
  </si>
  <si>
    <t>21T016</t>
  </si>
  <si>
    <t>TNPH01</t>
  </si>
  <si>
    <t>Holiday Parks, Kingskerswell Road</t>
  </si>
  <si>
    <t>21T017</t>
  </si>
  <si>
    <t>T738</t>
  </si>
  <si>
    <t>TNPH02</t>
  </si>
  <si>
    <t>Torquay Holiday Park</t>
  </si>
  <si>
    <t>21T018</t>
  </si>
  <si>
    <t>T749</t>
  </si>
  <si>
    <t>TNPH03</t>
  </si>
  <si>
    <t>Land to North of Nuthatch Drive</t>
  </si>
  <si>
    <t>21T052</t>
  </si>
  <si>
    <t>Argos 'Block', Union Street</t>
  </si>
  <si>
    <t>Post Panel Additions</t>
  </si>
  <si>
    <t>21T053</t>
  </si>
  <si>
    <t>T856a</t>
  </si>
  <si>
    <t>NP02</t>
  </si>
  <si>
    <t>Dainton Storage Yard (Torre Station) Also Part TNPH12</t>
  </si>
  <si>
    <t>21T055</t>
  </si>
  <si>
    <t>TDA T1153</t>
  </si>
  <si>
    <t>Watcombe Beach Car Park, Watcombe Beach Rd</t>
  </si>
  <si>
    <t>21T056</t>
  </si>
  <si>
    <t>TDA T3217</t>
  </si>
  <si>
    <t>Kingskerswell Fields A &amp; B, Kingskerswell Rd</t>
  </si>
  <si>
    <t>21T059</t>
  </si>
  <si>
    <t>TDA T3229</t>
  </si>
  <si>
    <t>Land at Orchard Way</t>
  </si>
  <si>
    <t xml:space="preserve">Alternatively employment </t>
  </si>
  <si>
    <t>21T065</t>
  </si>
  <si>
    <t>Land off Teignmouth Rd, Maidencombe</t>
  </si>
  <si>
    <t>21T070</t>
  </si>
  <si>
    <t>Former Magistrates Court, Union Street</t>
  </si>
  <si>
    <t>21T075</t>
  </si>
  <si>
    <t>Union Square Shopping Centre, Union St</t>
  </si>
  <si>
    <t>DE/2020/0089</t>
  </si>
  <si>
    <t>21T080</t>
  </si>
  <si>
    <t>Seabury Hotel, 11 Manor Road</t>
  </si>
  <si>
    <t>DE/2020/0013</t>
  </si>
  <si>
    <t>21T081</t>
  </si>
  <si>
    <t>Debenhams, 10-15 The Strand</t>
  </si>
  <si>
    <t>DE/2020/0081</t>
  </si>
  <si>
    <t>21T110</t>
  </si>
  <si>
    <t>T922</t>
  </si>
  <si>
    <t>Land at Teignmouth Road, Maidencombe</t>
  </si>
  <si>
    <t>21T111</t>
  </si>
  <si>
    <t>T813</t>
  </si>
  <si>
    <t>Land at Port Talland Farm</t>
  </si>
  <si>
    <t>21T118</t>
  </si>
  <si>
    <t>R363</t>
  </si>
  <si>
    <t>Rear of Farmhouse Tavern, Newton Road</t>
  </si>
  <si>
    <t>21T119</t>
  </si>
  <si>
    <t>Former Living Coasts, Beacon Hill</t>
  </si>
  <si>
    <t>21T123</t>
  </si>
  <si>
    <t>Lower Union Lane Office Block</t>
  </si>
  <si>
    <t>21T126</t>
  </si>
  <si>
    <t>Land South of Longpark Hill, Maidencombe</t>
  </si>
  <si>
    <t>21T136</t>
  </si>
  <si>
    <t>Former Market Site, Stantor Barton</t>
  </si>
  <si>
    <t xml:space="preserve">Transit site or low impact leisure/employment. Housing only accceptable in combination with 21T137 </t>
  </si>
  <si>
    <t>21T137</t>
  </si>
  <si>
    <t>Stantor Barton</t>
  </si>
  <si>
    <t>21T139</t>
  </si>
  <si>
    <t xml:space="preserve"> The Marina Car Park adjacent The Pavilion</t>
  </si>
  <si>
    <t>21T140</t>
  </si>
  <si>
    <t>Castle Circus House and adj buildings, Union Street</t>
  </si>
  <si>
    <t>21T141</t>
  </si>
  <si>
    <t>Former New Look, 70-82 Union Street</t>
  </si>
  <si>
    <t>21T142</t>
  </si>
  <si>
    <t>Land South of Gabwell Hill, Maidencombe</t>
  </si>
  <si>
    <t>21T143</t>
  </si>
  <si>
    <t>Land North of jct A379 Teignmouth Rd/Longpark Hill, Maidencombe</t>
  </si>
  <si>
    <t>21T144</t>
  </si>
  <si>
    <t>Land at Sladnor Park Road, Maidencombe</t>
  </si>
  <si>
    <t>21T145</t>
  </si>
  <si>
    <t>Land North of Bottompark Lane</t>
  </si>
  <si>
    <t>21T148</t>
  </si>
  <si>
    <t>Brunel Manor</t>
  </si>
  <si>
    <t xml:space="preserve">Loss of hotel. Significant Historic Envt issues </t>
  </si>
  <si>
    <t>21T154</t>
  </si>
  <si>
    <t>Land at Great Hill</t>
  </si>
  <si>
    <t>21T155</t>
  </si>
  <si>
    <t>Land North of Seymour Drive</t>
  </si>
  <si>
    <t>21T156</t>
  </si>
  <si>
    <t>Land East of Teignmouth Road, Maidencombe</t>
  </si>
  <si>
    <t>21T157</t>
  </si>
  <si>
    <t>Land North of Steep Hill, Maidencombe</t>
  </si>
  <si>
    <t>21T158</t>
  </si>
  <si>
    <t>Land at Longpark Hill/Stoke Road, Maidencombe</t>
  </si>
  <si>
    <t>Total</t>
  </si>
  <si>
    <t xml:space="preserve">Pink Sites - could come through as windfalls. Note: not a comprehensive list, these are currently known windfall sites but others exist. </t>
  </si>
  <si>
    <t>21B009</t>
  </si>
  <si>
    <t>BPNPH08</t>
  </si>
  <si>
    <t>Brixham Police Station, Rea Barn Close</t>
  </si>
  <si>
    <t>21B010</t>
  </si>
  <si>
    <t>Al H1:021</t>
  </si>
  <si>
    <t>St Mary's - Industrial Estate near to.</t>
  </si>
  <si>
    <t>21B016</t>
  </si>
  <si>
    <t>Penn Meadows Green Verges</t>
  </si>
  <si>
    <t>21B019</t>
  </si>
  <si>
    <t>Army Cadet Building, Mount Pleasant Rd</t>
  </si>
  <si>
    <t>21P016</t>
  </si>
  <si>
    <t>CDSP19</t>
  </si>
  <si>
    <t>R/O 10-16 &amp; 18-20 Gibson Rd</t>
  </si>
  <si>
    <t>21P019</t>
  </si>
  <si>
    <t>T709</t>
  </si>
  <si>
    <t>PNPH03</t>
  </si>
  <si>
    <t>PNPHO3*</t>
  </si>
  <si>
    <t>Vauxhall Garage on Torquay Road</t>
  </si>
  <si>
    <t>21P020</t>
  </si>
  <si>
    <t>PNPH04</t>
  </si>
  <si>
    <t>PNPH04*</t>
  </si>
  <si>
    <t>Land at 4-6 Eugene Road</t>
  </si>
  <si>
    <t>21P021</t>
  </si>
  <si>
    <t>PNPH05</t>
  </si>
  <si>
    <t>PNPH05*</t>
  </si>
  <si>
    <t>Modern Motoring, Torquay Road</t>
  </si>
  <si>
    <t>21P022</t>
  </si>
  <si>
    <t>PNPH06</t>
  </si>
  <si>
    <t>PNPH06*</t>
  </si>
  <si>
    <t>63 Manor Road</t>
  </si>
  <si>
    <t>21P023</t>
  </si>
  <si>
    <t>PNPH08</t>
  </si>
  <si>
    <t>PNPH08*</t>
  </si>
  <si>
    <t>Land r/o Quarry Terrace, Marldon Road</t>
  </si>
  <si>
    <t>21P031</t>
  </si>
  <si>
    <t>T797</t>
  </si>
  <si>
    <t>PNPH21</t>
  </si>
  <si>
    <t>PNPH21*</t>
  </si>
  <si>
    <t>20 Roundham Road</t>
  </si>
  <si>
    <t>21P033</t>
  </si>
  <si>
    <t>PNPH26</t>
  </si>
  <si>
    <t>PNPH26*</t>
  </si>
  <si>
    <t>Alan Kerr Garage, Brixham Road</t>
  </si>
  <si>
    <t>21P038</t>
  </si>
  <si>
    <t>TDA P0503AA</t>
  </si>
  <si>
    <t>Monastery Chapel, Berry Drive</t>
  </si>
  <si>
    <t>21P040</t>
  </si>
  <si>
    <t>TDA P0077</t>
  </si>
  <si>
    <t>Land adj 175 Roselands Drive</t>
  </si>
  <si>
    <t>21P069</t>
  </si>
  <si>
    <t>T830</t>
  </si>
  <si>
    <t>St Boniface Church</t>
  </si>
  <si>
    <t>21P075</t>
  </si>
  <si>
    <t>CDSP14</t>
  </si>
  <si>
    <t>Totnes Road Service Station</t>
  </si>
  <si>
    <t>21P076</t>
  </si>
  <si>
    <t>Plots off Longmead &amp; Green Park Road</t>
  </si>
  <si>
    <t>21T012</t>
  </si>
  <si>
    <t>R792</t>
  </si>
  <si>
    <t>59 Rock Road</t>
  </si>
  <si>
    <t>21T013</t>
  </si>
  <si>
    <t>159-169 Barton Hill Road</t>
  </si>
  <si>
    <t>21T019</t>
  </si>
  <si>
    <t>T818</t>
  </si>
  <si>
    <t>TNPH04</t>
  </si>
  <si>
    <t>Starpitten Lane</t>
  </si>
  <si>
    <t>21T022</t>
  </si>
  <si>
    <t>T814</t>
  </si>
  <si>
    <t>TNPH09</t>
  </si>
  <si>
    <t>Torquay Girls Grammar Shiphay Manor Torq</t>
  </si>
  <si>
    <t>21T024</t>
  </si>
  <si>
    <t>TNPH12</t>
  </si>
  <si>
    <t>Torre Station</t>
  </si>
  <si>
    <t>21T025</t>
  </si>
  <si>
    <t>T876</t>
  </si>
  <si>
    <t>TNPH13</t>
  </si>
  <si>
    <t>16/18 Lower Thurlow Road, Torquay</t>
  </si>
  <si>
    <t>21T026</t>
  </si>
  <si>
    <t>TNPH15</t>
  </si>
  <si>
    <t>Richwood Hotel, 20 Newton Road</t>
  </si>
  <si>
    <t>21T027</t>
  </si>
  <si>
    <t>T721</t>
  </si>
  <si>
    <t>TNPH16</t>
  </si>
  <si>
    <t>TNPH14</t>
  </si>
  <si>
    <t>Transport Yard, Berachah Road</t>
  </si>
  <si>
    <t>21T028</t>
  </si>
  <si>
    <t>T753</t>
  </si>
  <si>
    <t>300-302 Union Street</t>
  </si>
  <si>
    <t>21T029</t>
  </si>
  <si>
    <t>T841</t>
  </si>
  <si>
    <t>Sherwell Valley Garage</t>
  </si>
  <si>
    <t>21T033</t>
  </si>
  <si>
    <t>TNPH23</t>
  </si>
  <si>
    <t>TNPH21</t>
  </si>
  <si>
    <t>Barclay Court Hotel, 29 Castle Road</t>
  </si>
  <si>
    <t>21T039</t>
  </si>
  <si>
    <t>TNPH32</t>
  </si>
  <si>
    <t>22-28 Union Street</t>
  </si>
  <si>
    <t>21T042</t>
  </si>
  <si>
    <t>TNPH35</t>
  </si>
  <si>
    <t>TNPH31</t>
  </si>
  <si>
    <t>39 Abbey Road</t>
  </si>
  <si>
    <t>21T044</t>
  </si>
  <si>
    <t>TNPH38</t>
  </si>
  <si>
    <t>Brampton Court Hotel, St Lukes Road Sout</t>
  </si>
  <si>
    <t>21T045</t>
  </si>
  <si>
    <t>8-9 Braddons Hill Road West</t>
  </si>
  <si>
    <t>21T046</t>
  </si>
  <si>
    <t>TNPH41</t>
  </si>
  <si>
    <t>40-44 Swan Street</t>
  </si>
  <si>
    <t>21T048</t>
  </si>
  <si>
    <t>T834</t>
  </si>
  <si>
    <t>TNPH40</t>
  </si>
  <si>
    <t>Cary Parade- The Golden Palms</t>
  </si>
  <si>
    <t>21T049</t>
  </si>
  <si>
    <t>T802</t>
  </si>
  <si>
    <t>TNPH47</t>
  </si>
  <si>
    <t>Ingoldsby House, Chelston Road</t>
  </si>
  <si>
    <t>21T057</t>
  </si>
  <si>
    <t>TDA T3208</t>
  </si>
  <si>
    <t>Land at end of Garth Road</t>
  </si>
  <si>
    <t>21T061</t>
  </si>
  <si>
    <t>CDST17</t>
  </si>
  <si>
    <t>Torre Station Yard, Avenue Rd</t>
  </si>
  <si>
    <t>21T062</t>
  </si>
  <si>
    <t>TDA T1053ZZ</t>
  </si>
  <si>
    <t>Land North of South Parks Rd</t>
  </si>
  <si>
    <t>21T066</t>
  </si>
  <si>
    <t>TDA T1182</t>
  </si>
  <si>
    <t>Land @ Helens Mead Close</t>
  </si>
  <si>
    <t>21T102</t>
  </si>
  <si>
    <t>HC085</t>
  </si>
  <si>
    <t>Wellswood</t>
  </si>
  <si>
    <t>21T103</t>
  </si>
  <si>
    <t>HC095</t>
  </si>
  <si>
    <t>21T105</t>
  </si>
  <si>
    <t>HC154</t>
  </si>
  <si>
    <t>21T106</t>
  </si>
  <si>
    <t>HC155</t>
  </si>
  <si>
    <t>21T107</t>
  </si>
  <si>
    <t>HC165</t>
  </si>
  <si>
    <t>21T108</t>
  </si>
  <si>
    <t>HC164</t>
  </si>
  <si>
    <t>21T109</t>
  </si>
  <si>
    <t>HC163</t>
  </si>
  <si>
    <t>21T112</t>
  </si>
  <si>
    <t>HC087</t>
  </si>
  <si>
    <t>Woodside Drive, Wellswood</t>
  </si>
  <si>
    <t>21T115</t>
  </si>
  <si>
    <t>T716</t>
  </si>
  <si>
    <t>Land adjacent to 10 Edgeley Road</t>
  </si>
  <si>
    <t>21T127</t>
  </si>
  <si>
    <t>R286</t>
  </si>
  <si>
    <t>38 Ash Hil Road</t>
  </si>
  <si>
    <t>21T130</t>
  </si>
  <si>
    <t>R687</t>
  </si>
  <si>
    <t>CDST07</t>
  </si>
  <si>
    <t>331 Teignmouth Road</t>
  </si>
  <si>
    <t>21T132</t>
  </si>
  <si>
    <t>C967</t>
  </si>
  <si>
    <t>CDST20</t>
  </si>
  <si>
    <t>Le Papillion, 18 Vansittart Road</t>
  </si>
  <si>
    <t>21T134</t>
  </si>
  <si>
    <t>CDST27</t>
  </si>
  <si>
    <t>Walton Lodge, Middle Warberry Road</t>
  </si>
  <si>
    <t>21T135</t>
  </si>
  <si>
    <t>R723</t>
  </si>
  <si>
    <t>CDST30</t>
  </si>
  <si>
    <t>3 Melville Place, Melville Street</t>
  </si>
  <si>
    <t>Red Sites - rejected</t>
  </si>
  <si>
    <t>21B014</t>
  </si>
  <si>
    <t>TDA B3007AA</t>
  </si>
  <si>
    <t>Former Chestnut Primary School, Chestnut Dr</t>
  </si>
  <si>
    <t>21B018</t>
  </si>
  <si>
    <t>Galmpton Memorial Playing Field, Greenway Road</t>
  </si>
  <si>
    <t>21B020</t>
  </si>
  <si>
    <t>Chiseldown Farm, Southdown Hill</t>
  </si>
  <si>
    <t>21B022</t>
  </si>
  <si>
    <t>Parkham Field, Parkham Lane</t>
  </si>
  <si>
    <t>21B024</t>
  </si>
  <si>
    <t>Washbourne Close Green</t>
  </si>
  <si>
    <t>21B027</t>
  </si>
  <si>
    <t>T704</t>
  </si>
  <si>
    <t>Land between Mathill Road and Laywell Lane</t>
  </si>
  <si>
    <t>21B028</t>
  </si>
  <si>
    <t>T719a</t>
  </si>
  <si>
    <t>Lupton Park Estate</t>
  </si>
  <si>
    <t>21B030</t>
  </si>
  <si>
    <t>Manor Farm, Galmpton</t>
  </si>
  <si>
    <t>21B033</t>
  </si>
  <si>
    <t>T849</t>
  </si>
  <si>
    <t>Land at Laywell Road/Mathill Road</t>
  </si>
  <si>
    <t>21B035</t>
  </si>
  <si>
    <t>Alston Lane/ A3022, Churston</t>
  </si>
  <si>
    <t>21B041</t>
  </si>
  <si>
    <t xml:space="preserve">Inglewood Phase 2 (directly south of approved site) </t>
  </si>
  <si>
    <t>21B042</t>
  </si>
  <si>
    <t>Piggery/ Hayes Court  Elbury Lane</t>
  </si>
  <si>
    <t>21B045</t>
  </si>
  <si>
    <t xml:space="preserve">Churston Barony </t>
  </si>
  <si>
    <t>Broad Location</t>
  </si>
  <si>
    <t>21B046</t>
  </si>
  <si>
    <t xml:space="preserve">Lupton Park Estate to Monksbridge </t>
  </si>
  <si>
    <t>21B047</t>
  </si>
  <si>
    <t>South of St Marys Bay to Sharkham Point</t>
  </si>
  <si>
    <t xml:space="preserve">21B050 </t>
  </si>
  <si>
    <t>Steam Fair site and surrounding   SE of Kennels Road</t>
  </si>
  <si>
    <t>21B051</t>
  </si>
  <si>
    <t xml:space="preserve">Land east of Brokenbury Quarry </t>
  </si>
  <si>
    <t xml:space="preserve">Post panel addition </t>
  </si>
  <si>
    <t xml:space="preserve">21B053 </t>
  </si>
  <si>
    <t>Triangle east of Bascombe Road, north of disused railway line, Churston</t>
  </si>
  <si>
    <t>21P032</t>
  </si>
  <si>
    <t>T826</t>
  </si>
  <si>
    <t>PNPH23</t>
  </si>
  <si>
    <t>PNPH23*</t>
  </si>
  <si>
    <t xml:space="preserve">Council Depot-  Empoyment site </t>
  </si>
  <si>
    <t>21P036</t>
  </si>
  <si>
    <t>ZTDA P0647ZZ, P0647A</t>
  </si>
  <si>
    <t>Land North of Coombe Rd</t>
  </si>
  <si>
    <t>21P037</t>
  </si>
  <si>
    <t>TDA P0598</t>
  </si>
  <si>
    <t>Land North of Foxhole Rd</t>
  </si>
  <si>
    <t>21P044</t>
  </si>
  <si>
    <t>Land @ Yalberton Rd</t>
  </si>
  <si>
    <t>21P052</t>
  </si>
  <si>
    <t>Site off QED (R/O 28 - 160 QED)</t>
  </si>
  <si>
    <t>21P062</t>
  </si>
  <si>
    <t>T734</t>
  </si>
  <si>
    <t>Land at Long Meadow, Collaton St Mary</t>
  </si>
  <si>
    <t>21P065</t>
  </si>
  <si>
    <t>T769</t>
  </si>
  <si>
    <t>Lower Yalberton Holiday Park, Long Road</t>
  </si>
  <si>
    <t>21P066</t>
  </si>
  <si>
    <t>T770</t>
  </si>
  <si>
    <t>21P070</t>
  </si>
  <si>
    <t>T831</t>
  </si>
  <si>
    <t>Land at Preston Down Road</t>
  </si>
  <si>
    <t>21P072</t>
  </si>
  <si>
    <t>West of Great Parks</t>
  </si>
  <si>
    <t>21P073</t>
  </si>
  <si>
    <t>Land north of Blagdon Road</t>
  </si>
  <si>
    <t>21P074</t>
  </si>
  <si>
    <t>Land west of Grange Road</t>
  </si>
  <si>
    <t>21P083</t>
  </si>
  <si>
    <t xml:space="preserve">The Blagdons Paignton </t>
  </si>
  <si>
    <t>21P084</t>
  </si>
  <si>
    <t xml:space="preserve">Langdon/ Whitehall Broad Location </t>
  </si>
  <si>
    <t>21P089</t>
  </si>
  <si>
    <t>PNPH17</t>
  </si>
  <si>
    <t>Queens Park and Rugby Club</t>
  </si>
  <si>
    <t>21T077</t>
  </si>
  <si>
    <t>Seascape Hotel, 8-10 Tor Church Rd</t>
  </si>
  <si>
    <t>P/2018/0910</t>
  </si>
  <si>
    <t>21T078</t>
  </si>
  <si>
    <t>Genting Casino, Abbey Road</t>
  </si>
  <si>
    <t>21T079</t>
  </si>
  <si>
    <t>Ansteys Cove Car Park, Ansteys Cove Rd</t>
  </si>
  <si>
    <t>21T083</t>
  </si>
  <si>
    <t>Land off Seymour Drive, Watcombe Park</t>
  </si>
  <si>
    <t>21T117</t>
  </si>
  <si>
    <t>T855</t>
  </si>
  <si>
    <t>Land at Barton Hill Road</t>
  </si>
  <si>
    <t>21T120</t>
  </si>
  <si>
    <t>T903</t>
  </si>
  <si>
    <t>The Grove, Babbacombe</t>
  </si>
  <si>
    <t>21T121</t>
  </si>
  <si>
    <t>Town Hall and Car Park</t>
  </si>
  <si>
    <t>21T152</t>
  </si>
  <si>
    <t xml:space="preserve">Maidencombe Broad Location east of Teignmouth Road (coastal slopes) </t>
  </si>
  <si>
    <t>21T153</t>
  </si>
  <si>
    <t xml:space="preserve">Maidencombe  Broad Location  Claddon Lane Cherry Blossom Farm </t>
  </si>
  <si>
    <t xml:space="preserve">Council car parks. Note: not a comprehensive list and all sites would be subject to a review of parking provision </t>
  </si>
  <si>
    <t>21P013</t>
  </si>
  <si>
    <t>HC232</t>
  </si>
  <si>
    <t>Churchward Road Car Park</t>
  </si>
  <si>
    <t>21P030</t>
  </si>
  <si>
    <t>T857</t>
  </si>
  <si>
    <t>PNPH20</t>
  </si>
  <si>
    <t>PNPH20*</t>
  </si>
  <si>
    <t>Paignton Harbour</t>
  </si>
  <si>
    <t>21P063</t>
  </si>
  <si>
    <t>T781</t>
  </si>
  <si>
    <t>Crown and Anchor Car Park-</t>
  </si>
  <si>
    <t>21P064</t>
  </si>
  <si>
    <t>HC239</t>
  </si>
  <si>
    <t>Preston Gardens Car Park</t>
  </si>
  <si>
    <t>21T008</t>
  </si>
  <si>
    <t>HC062</t>
  </si>
  <si>
    <t>NP05</t>
  </si>
  <si>
    <t>Chilcote Close Car Park</t>
  </si>
  <si>
    <t>21T010</t>
  </si>
  <si>
    <t>T782</t>
  </si>
  <si>
    <t>Pt TNPH27</t>
  </si>
  <si>
    <t>TNPH25</t>
  </si>
  <si>
    <t>Lower Union Lane Car Park</t>
  </si>
  <si>
    <t>21T032</t>
  </si>
  <si>
    <t>TM001</t>
  </si>
  <si>
    <t>TNPH19</t>
  </si>
  <si>
    <t>Town Hall Car Park</t>
  </si>
  <si>
    <t>21T036</t>
  </si>
  <si>
    <t>TM003 13228 13221 T7</t>
  </si>
  <si>
    <t>TNPH27</t>
  </si>
  <si>
    <t>Lower Union Lane/Union Street</t>
  </si>
  <si>
    <t>21T076</t>
  </si>
  <si>
    <t>HC076</t>
  </si>
  <si>
    <t>Shedden Hill Road Car Park</t>
  </si>
  <si>
    <t>21T113</t>
  </si>
  <si>
    <t>T783</t>
  </si>
  <si>
    <t>Melville Road Car Park</t>
  </si>
  <si>
    <t>21T114</t>
  </si>
  <si>
    <t>HC105</t>
  </si>
  <si>
    <t>Brunswick Square Car Park</t>
  </si>
  <si>
    <t>21T116</t>
  </si>
  <si>
    <t>HC156</t>
  </si>
  <si>
    <t>Meadfoot Road Car Park</t>
  </si>
  <si>
    <t>21T104</t>
  </si>
  <si>
    <t>T788</t>
  </si>
  <si>
    <t>Walls Hill Car Park</t>
  </si>
  <si>
    <t xml:space="preserve">Land at Monksbridge (Mathill Road) </t>
  </si>
  <si>
    <t xml:space="preserve">Land south of Inglewood (northern area) </t>
  </si>
  <si>
    <t>Knowledge site/Below the Line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</si>
</sst>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/>
    <xf numFmtId="0" fontId="0" fillId="33" borderId="0" xfId="0" applyFill="1"/>
    <xf numFmtId="0" fontId="0" fillId="33" borderId="0" xfId="0" applyFill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16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7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tabSelected="1" zoomScaleNormal="100" workbookViewId="0">
      <selection sqref="A1:G1"/>
    </sheetView>
  </sheetViews>
  <sheetFormatPr defaultColWidth="8.85546875" defaultRowHeight="15" x14ac:dyDescent="0.25"/>
  <cols>
    <col min="1" max="1" width="9.7109375" style="13" customWidth="1"/>
    <col min="2" max="2" width="8.85546875" style="17" customWidth="1"/>
    <col min="3" max="3" width="10.140625" style="17" bestFit="1" customWidth="1"/>
    <col min="4" max="4" width="9.140625" style="17"/>
    <col min="5" max="5" width="39.85546875" style="17" customWidth="1"/>
    <col min="6" max="6" width="6" style="13" customWidth="1"/>
    <col min="7" max="7" width="15.85546875" style="17" customWidth="1"/>
    <col min="8" max="8" width="8.140625" style="17" customWidth="1"/>
    <col min="9" max="9" width="11.85546875" style="18" customWidth="1"/>
    <col min="10" max="10" width="8.85546875" style="13" customWidth="1"/>
    <col min="11" max="11" width="9.28515625" style="13" customWidth="1"/>
    <col min="12" max="13" width="9.42578125" style="13" customWidth="1"/>
    <col min="14" max="16384" width="8.85546875" style="13"/>
  </cols>
  <sheetData>
    <row r="1" spans="1:14" x14ac:dyDescent="0.25">
      <c r="A1" s="27" t="s">
        <v>0</v>
      </c>
      <c r="B1" s="27"/>
      <c r="C1" s="27"/>
      <c r="D1" s="27"/>
      <c r="E1" s="27"/>
      <c r="F1" s="27"/>
      <c r="G1" s="27"/>
    </row>
    <row r="2" spans="1:14" s="14" customFormat="1" ht="60" x14ac:dyDescent="0.25">
      <c r="A2" s="14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4" t="s">
        <v>6</v>
      </c>
      <c r="G2" s="19" t="s">
        <v>7</v>
      </c>
      <c r="H2" s="19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</row>
    <row r="3" spans="1:14" x14ac:dyDescent="0.25">
      <c r="A3" s="13" t="s">
        <v>15</v>
      </c>
      <c r="B3" s="17" t="s">
        <v>16</v>
      </c>
      <c r="E3" s="17" t="s">
        <v>17</v>
      </c>
      <c r="F3" s="13" t="s">
        <v>18</v>
      </c>
      <c r="G3" s="17" t="s">
        <v>19</v>
      </c>
      <c r="I3" s="18">
        <v>373</v>
      </c>
      <c r="J3" s="18">
        <v>100</v>
      </c>
      <c r="K3" s="18">
        <v>273</v>
      </c>
      <c r="L3" s="18"/>
    </row>
    <row r="4" spans="1:14" x14ac:dyDescent="0.25">
      <c r="A4" s="13" t="s">
        <v>20</v>
      </c>
      <c r="D4" s="17" t="s">
        <v>21</v>
      </c>
      <c r="E4" s="17" t="s">
        <v>22</v>
      </c>
      <c r="F4" s="13" t="s">
        <v>18</v>
      </c>
      <c r="I4" s="18">
        <v>20</v>
      </c>
      <c r="J4" s="18">
        <v>20</v>
      </c>
      <c r="K4" s="18"/>
      <c r="L4" s="18"/>
    </row>
    <row r="5" spans="1:14" x14ac:dyDescent="0.25">
      <c r="A5" s="13" t="s">
        <v>23</v>
      </c>
      <c r="D5" s="17" t="s">
        <v>24</v>
      </c>
      <c r="E5" s="17" t="s">
        <v>25</v>
      </c>
      <c r="F5" s="13" t="s">
        <v>18</v>
      </c>
      <c r="G5" s="17" t="s">
        <v>26</v>
      </c>
      <c r="I5" s="18">
        <v>10</v>
      </c>
      <c r="J5" s="18">
        <v>10</v>
      </c>
      <c r="K5" s="18"/>
      <c r="L5" s="18"/>
      <c r="N5" s="13" t="s">
        <v>27</v>
      </c>
    </row>
    <row r="6" spans="1:14" x14ac:dyDescent="0.25">
      <c r="A6" s="13" t="s">
        <v>28</v>
      </c>
      <c r="D6" s="17" t="s">
        <v>29</v>
      </c>
      <c r="E6" s="17" t="s">
        <v>30</v>
      </c>
      <c r="F6" s="13" t="s">
        <v>18</v>
      </c>
      <c r="G6" s="17" t="s">
        <v>31</v>
      </c>
      <c r="I6" s="18">
        <v>10</v>
      </c>
      <c r="J6" s="18">
        <v>10</v>
      </c>
      <c r="K6" s="18"/>
      <c r="L6" s="18"/>
    </row>
    <row r="7" spans="1:14" x14ac:dyDescent="0.25">
      <c r="J7" s="18"/>
      <c r="K7" s="18"/>
      <c r="L7" s="18"/>
    </row>
    <row r="8" spans="1:14" x14ac:dyDescent="0.25">
      <c r="J8" s="18"/>
      <c r="K8" s="18"/>
      <c r="L8" s="18"/>
    </row>
    <row r="9" spans="1:14" x14ac:dyDescent="0.25">
      <c r="A9" s="13" t="s">
        <v>32</v>
      </c>
      <c r="B9" s="17">
        <v>1054</v>
      </c>
      <c r="E9" s="17" t="s">
        <v>33</v>
      </c>
      <c r="F9" s="13" t="s">
        <v>34</v>
      </c>
      <c r="G9" s="17" t="s">
        <v>35</v>
      </c>
      <c r="I9" s="18">
        <v>255</v>
      </c>
      <c r="J9" s="18">
        <v>110</v>
      </c>
      <c r="K9" s="18">
        <v>145</v>
      </c>
      <c r="L9" s="18"/>
    </row>
    <row r="10" spans="1:14" x14ac:dyDescent="0.25">
      <c r="A10" s="13" t="s">
        <v>36</v>
      </c>
      <c r="B10" s="17" t="s">
        <v>37</v>
      </c>
      <c r="E10" s="17" t="s">
        <v>38</v>
      </c>
      <c r="F10" s="13" t="s">
        <v>34</v>
      </c>
      <c r="G10" s="17" t="s">
        <v>39</v>
      </c>
      <c r="I10" s="18">
        <v>7</v>
      </c>
      <c r="J10" s="18">
        <v>7</v>
      </c>
      <c r="K10" s="18"/>
      <c r="L10" s="18"/>
    </row>
    <row r="11" spans="1:14" x14ac:dyDescent="0.25">
      <c r="A11" s="13" t="s">
        <v>40</v>
      </c>
      <c r="B11" s="17">
        <v>1085</v>
      </c>
      <c r="E11" s="17" t="s">
        <v>41</v>
      </c>
      <c r="F11" s="13" t="s">
        <v>34</v>
      </c>
      <c r="G11" s="17" t="s">
        <v>42</v>
      </c>
      <c r="I11" s="18">
        <v>182</v>
      </c>
      <c r="J11" s="18">
        <v>182</v>
      </c>
      <c r="K11" s="18"/>
      <c r="L11" s="18"/>
      <c r="N11" s="13" t="s">
        <v>43</v>
      </c>
    </row>
    <row r="12" spans="1:14" x14ac:dyDescent="0.25">
      <c r="A12" s="13" t="s">
        <v>44</v>
      </c>
      <c r="B12" s="17">
        <v>1091</v>
      </c>
      <c r="E12" s="17" t="s">
        <v>45</v>
      </c>
      <c r="F12" s="13" t="s">
        <v>34</v>
      </c>
      <c r="G12" s="17" t="s">
        <v>46</v>
      </c>
      <c r="I12" s="18">
        <v>9</v>
      </c>
      <c r="J12" s="18">
        <v>9</v>
      </c>
      <c r="K12" s="18"/>
      <c r="L12" s="18"/>
    </row>
    <row r="13" spans="1:14" x14ac:dyDescent="0.25">
      <c r="A13" s="13" t="s">
        <v>47</v>
      </c>
      <c r="B13" s="17" t="s">
        <v>48</v>
      </c>
      <c r="E13" s="17" t="s">
        <v>49</v>
      </c>
      <c r="F13" s="13" t="s">
        <v>34</v>
      </c>
      <c r="G13" s="17" t="s">
        <v>50</v>
      </c>
      <c r="I13" s="18">
        <v>46</v>
      </c>
      <c r="J13" s="18">
        <v>46</v>
      </c>
      <c r="K13" s="18"/>
      <c r="L13" s="18"/>
    </row>
    <row r="14" spans="1:14" x14ac:dyDescent="0.25">
      <c r="A14" s="13" t="s">
        <v>51</v>
      </c>
      <c r="B14" s="17" t="s">
        <v>52</v>
      </c>
      <c r="E14" s="17" t="s">
        <v>53</v>
      </c>
      <c r="F14" s="13" t="s">
        <v>34</v>
      </c>
      <c r="G14" s="17" t="s">
        <v>54</v>
      </c>
      <c r="I14" s="18">
        <v>9</v>
      </c>
      <c r="J14" s="18">
        <v>9</v>
      </c>
      <c r="K14" s="18"/>
      <c r="L14" s="18"/>
    </row>
    <row r="15" spans="1:14" x14ac:dyDescent="0.25">
      <c r="A15" s="13" t="s">
        <v>55</v>
      </c>
      <c r="B15" s="17" t="s">
        <v>56</v>
      </c>
      <c r="E15" s="17" t="s">
        <v>57</v>
      </c>
      <c r="F15" s="13" t="s">
        <v>34</v>
      </c>
      <c r="G15" s="17" t="s">
        <v>58</v>
      </c>
      <c r="I15" s="18">
        <v>11</v>
      </c>
      <c r="J15" s="18">
        <v>11</v>
      </c>
      <c r="K15" s="18"/>
      <c r="L15" s="18"/>
    </row>
    <row r="16" spans="1:14" x14ac:dyDescent="0.25">
      <c r="A16" s="13" t="s">
        <v>59</v>
      </c>
      <c r="B16" s="17" t="s">
        <v>60</v>
      </c>
      <c r="E16" s="17" t="s">
        <v>61</v>
      </c>
      <c r="F16" s="13" t="s">
        <v>34</v>
      </c>
      <c r="G16" s="17" t="s">
        <v>62</v>
      </c>
      <c r="I16" s="18">
        <v>73</v>
      </c>
      <c r="J16" s="18">
        <v>35</v>
      </c>
      <c r="K16" s="18">
        <v>38</v>
      </c>
      <c r="L16" s="18"/>
    </row>
    <row r="17" spans="1:14" x14ac:dyDescent="0.25">
      <c r="A17" s="13" t="s">
        <v>63</v>
      </c>
      <c r="B17" s="17">
        <v>13219</v>
      </c>
      <c r="E17" s="17" t="s">
        <v>64</v>
      </c>
      <c r="F17" s="13" t="s">
        <v>34</v>
      </c>
      <c r="G17" s="17" t="s">
        <v>65</v>
      </c>
      <c r="I17" s="18">
        <v>100</v>
      </c>
      <c r="J17" s="18">
        <v>80</v>
      </c>
      <c r="K17" s="18">
        <v>20</v>
      </c>
      <c r="L17" s="18"/>
    </row>
    <row r="18" spans="1:14" x14ac:dyDescent="0.25">
      <c r="A18" s="13" t="s">
        <v>66</v>
      </c>
      <c r="B18" s="17" t="s">
        <v>67</v>
      </c>
      <c r="C18" s="17" t="s">
        <v>68</v>
      </c>
      <c r="E18" s="17" t="s">
        <v>69</v>
      </c>
      <c r="F18" s="13" t="s">
        <v>34</v>
      </c>
      <c r="H18" s="18"/>
      <c r="I18" s="18">
        <v>310</v>
      </c>
      <c r="J18" s="18"/>
      <c r="K18" s="18">
        <v>150</v>
      </c>
      <c r="L18" s="18">
        <v>160</v>
      </c>
    </row>
    <row r="19" spans="1:14" x14ac:dyDescent="0.25">
      <c r="A19" s="13" t="s">
        <v>70</v>
      </c>
      <c r="B19" s="17">
        <v>13240</v>
      </c>
      <c r="C19" s="17" t="s">
        <v>71</v>
      </c>
      <c r="D19" s="17" t="s">
        <v>72</v>
      </c>
      <c r="E19" s="17" t="s">
        <v>73</v>
      </c>
      <c r="F19" s="13" t="s">
        <v>34</v>
      </c>
      <c r="G19" s="17" t="s">
        <v>74</v>
      </c>
      <c r="I19" s="18">
        <v>89</v>
      </c>
      <c r="J19" s="18">
        <v>89</v>
      </c>
      <c r="K19" s="18"/>
      <c r="L19" s="18"/>
    </row>
    <row r="20" spans="1:14" x14ac:dyDescent="0.25">
      <c r="A20" s="13" t="s">
        <v>75</v>
      </c>
      <c r="E20" s="17" t="s">
        <v>76</v>
      </c>
      <c r="F20" s="13" t="s">
        <v>34</v>
      </c>
      <c r="G20" s="17" t="s">
        <v>77</v>
      </c>
      <c r="I20" s="18">
        <v>9</v>
      </c>
      <c r="J20" s="18">
        <v>9</v>
      </c>
      <c r="K20" s="18"/>
      <c r="L20" s="18"/>
    </row>
    <row r="21" spans="1:14" x14ac:dyDescent="0.25">
      <c r="A21" s="13" t="s">
        <v>78</v>
      </c>
      <c r="C21" s="17" t="s">
        <v>79</v>
      </c>
      <c r="E21" s="17" t="s">
        <v>80</v>
      </c>
      <c r="F21" s="13" t="s">
        <v>34</v>
      </c>
      <c r="G21" s="17" t="s">
        <v>81</v>
      </c>
      <c r="I21" s="18">
        <v>22</v>
      </c>
      <c r="J21" s="18">
        <v>22</v>
      </c>
      <c r="K21" s="18"/>
      <c r="L21" s="18"/>
      <c r="N21" s="13" t="s">
        <v>82</v>
      </c>
    </row>
    <row r="22" spans="1:14" x14ac:dyDescent="0.25">
      <c r="A22" s="13" t="s">
        <v>83</v>
      </c>
      <c r="B22" s="17" t="s">
        <v>84</v>
      </c>
      <c r="C22" s="17" t="s">
        <v>85</v>
      </c>
      <c r="D22" s="17" t="s">
        <v>85</v>
      </c>
      <c r="E22" s="17" t="s">
        <v>86</v>
      </c>
      <c r="F22" s="13" t="s">
        <v>34</v>
      </c>
      <c r="G22" s="17" t="s">
        <v>87</v>
      </c>
      <c r="I22" s="18">
        <v>81</v>
      </c>
      <c r="J22" s="18">
        <v>81</v>
      </c>
      <c r="K22" s="18"/>
      <c r="L22" s="18"/>
    </row>
    <row r="23" spans="1:14" x14ac:dyDescent="0.25">
      <c r="A23" s="13" t="s">
        <v>88</v>
      </c>
      <c r="B23" s="17" t="s">
        <v>67</v>
      </c>
      <c r="C23" s="17" t="s">
        <v>68</v>
      </c>
      <c r="E23" s="17" t="s">
        <v>89</v>
      </c>
      <c r="F23" s="13" t="s">
        <v>34</v>
      </c>
      <c r="G23" s="17" t="s">
        <v>90</v>
      </c>
      <c r="I23" s="18">
        <v>39</v>
      </c>
      <c r="J23" s="18">
        <v>39</v>
      </c>
      <c r="K23" s="18"/>
      <c r="L23" s="18"/>
    </row>
    <row r="24" spans="1:14" x14ac:dyDescent="0.25">
      <c r="A24" s="13" t="s">
        <v>91</v>
      </c>
      <c r="E24" s="17" t="s">
        <v>92</v>
      </c>
      <c r="F24" s="13" t="s">
        <v>34</v>
      </c>
      <c r="G24" s="17" t="s">
        <v>93</v>
      </c>
      <c r="I24" s="18">
        <v>9</v>
      </c>
      <c r="J24" s="18">
        <v>9</v>
      </c>
      <c r="K24" s="18"/>
      <c r="L24" s="18"/>
    </row>
    <row r="25" spans="1:14" x14ac:dyDescent="0.25">
      <c r="J25" s="18"/>
      <c r="K25" s="18"/>
      <c r="L25" s="18"/>
    </row>
    <row r="26" spans="1:14" x14ac:dyDescent="0.25">
      <c r="J26" s="18"/>
      <c r="K26" s="18"/>
      <c r="L26" s="18"/>
    </row>
    <row r="27" spans="1:14" x14ac:dyDescent="0.25">
      <c r="A27" s="13" t="s">
        <v>94</v>
      </c>
      <c r="B27" s="17" t="s">
        <v>95</v>
      </c>
      <c r="E27" s="17" t="s">
        <v>96</v>
      </c>
      <c r="F27" s="13" t="s">
        <v>97</v>
      </c>
      <c r="G27" s="17" t="s">
        <v>98</v>
      </c>
      <c r="I27" s="18">
        <v>6</v>
      </c>
      <c r="J27" s="18">
        <v>6</v>
      </c>
      <c r="K27" s="18"/>
      <c r="L27" s="18"/>
    </row>
    <row r="28" spans="1:14" x14ac:dyDescent="0.25">
      <c r="A28" s="13" t="s">
        <v>99</v>
      </c>
      <c r="B28" s="17" t="s">
        <v>100</v>
      </c>
      <c r="E28" s="17" t="s">
        <v>101</v>
      </c>
      <c r="F28" s="13" t="s">
        <v>97</v>
      </c>
      <c r="G28" s="17" t="s">
        <v>102</v>
      </c>
      <c r="I28" s="18">
        <v>55</v>
      </c>
      <c r="J28" s="18">
        <v>55</v>
      </c>
      <c r="K28" s="18"/>
      <c r="L28" s="18"/>
    </row>
    <row r="29" spans="1:14" x14ac:dyDescent="0.25">
      <c r="A29" s="13" t="s">
        <v>103</v>
      </c>
      <c r="B29" s="17" t="s">
        <v>104</v>
      </c>
      <c r="E29" s="17" t="s">
        <v>105</v>
      </c>
      <c r="F29" s="13" t="s">
        <v>97</v>
      </c>
      <c r="G29" s="17" t="s">
        <v>106</v>
      </c>
      <c r="I29" s="18">
        <v>11</v>
      </c>
      <c r="J29" s="18">
        <v>11</v>
      </c>
      <c r="K29" s="18"/>
      <c r="L29" s="18"/>
    </row>
    <row r="30" spans="1:14" x14ac:dyDescent="0.25">
      <c r="A30" s="13" t="s">
        <v>107</v>
      </c>
      <c r="B30" s="17" t="s">
        <v>108</v>
      </c>
      <c r="D30" s="17" t="s">
        <v>109</v>
      </c>
      <c r="E30" s="17" t="s">
        <v>110</v>
      </c>
      <c r="F30" s="13" t="s">
        <v>97</v>
      </c>
      <c r="G30" s="17" t="s">
        <v>111</v>
      </c>
      <c r="I30" s="18">
        <v>11</v>
      </c>
      <c r="J30" s="18">
        <v>11</v>
      </c>
      <c r="K30" s="18"/>
      <c r="L30" s="18"/>
    </row>
    <row r="31" spans="1:14" x14ac:dyDescent="0.25">
      <c r="A31" s="13" t="s">
        <v>112</v>
      </c>
      <c r="B31" s="17" t="s">
        <v>113</v>
      </c>
      <c r="E31" s="17" t="s">
        <v>114</v>
      </c>
      <c r="F31" s="13" t="s">
        <v>97</v>
      </c>
      <c r="G31" s="17" t="s">
        <v>115</v>
      </c>
      <c r="I31" s="18">
        <v>8</v>
      </c>
      <c r="J31" s="18">
        <v>8</v>
      </c>
      <c r="K31" s="18"/>
      <c r="L31" s="18"/>
    </row>
    <row r="32" spans="1:14" x14ac:dyDescent="0.25">
      <c r="A32" s="13" t="s">
        <v>116</v>
      </c>
      <c r="B32" s="17" t="s">
        <v>117</v>
      </c>
      <c r="C32" s="17" t="s">
        <v>118</v>
      </c>
      <c r="D32" s="17" t="s">
        <v>118</v>
      </c>
      <c r="E32" s="17" t="s">
        <v>119</v>
      </c>
      <c r="F32" s="13" t="s">
        <v>97</v>
      </c>
      <c r="G32" s="17" t="s">
        <v>120</v>
      </c>
      <c r="I32" s="18">
        <v>38</v>
      </c>
      <c r="J32" s="18">
        <v>38</v>
      </c>
      <c r="K32" s="18"/>
      <c r="L32" s="18"/>
    </row>
    <row r="33" spans="1:12" x14ac:dyDescent="0.25">
      <c r="A33" s="13" t="s">
        <v>121</v>
      </c>
      <c r="B33" s="17" t="s">
        <v>122</v>
      </c>
      <c r="E33" s="17" t="s">
        <v>123</v>
      </c>
      <c r="F33" s="13" t="s">
        <v>97</v>
      </c>
      <c r="G33" s="17" t="s">
        <v>124</v>
      </c>
      <c r="I33" s="18">
        <v>6</v>
      </c>
      <c r="J33" s="18">
        <v>6</v>
      </c>
      <c r="K33" s="18"/>
      <c r="L33" s="18"/>
    </row>
    <row r="34" spans="1:12" x14ac:dyDescent="0.25">
      <c r="A34" s="13" t="s">
        <v>125</v>
      </c>
      <c r="B34" s="17" t="s">
        <v>126</v>
      </c>
      <c r="E34" s="17" t="s">
        <v>127</v>
      </c>
      <c r="F34" s="13" t="s">
        <v>97</v>
      </c>
      <c r="G34" s="17" t="s">
        <v>128</v>
      </c>
      <c r="I34" s="18">
        <v>8</v>
      </c>
      <c r="J34" s="18">
        <v>8</v>
      </c>
      <c r="K34" s="18"/>
      <c r="L34" s="18"/>
    </row>
    <row r="35" spans="1:12" x14ac:dyDescent="0.25">
      <c r="A35" s="13" t="s">
        <v>129</v>
      </c>
      <c r="B35" s="17" t="s">
        <v>130</v>
      </c>
      <c r="C35" s="17" t="s">
        <v>131</v>
      </c>
      <c r="D35" s="17" t="s">
        <v>132</v>
      </c>
      <c r="E35" s="17" t="s">
        <v>133</v>
      </c>
      <c r="F35" s="13" t="s">
        <v>97</v>
      </c>
      <c r="G35" s="17" t="s">
        <v>134</v>
      </c>
      <c r="I35" s="18">
        <v>8</v>
      </c>
      <c r="J35" s="18">
        <v>8</v>
      </c>
      <c r="K35" s="18"/>
      <c r="L35" s="18"/>
    </row>
    <row r="36" spans="1:12" x14ac:dyDescent="0.25">
      <c r="A36" s="13" t="s">
        <v>135</v>
      </c>
      <c r="B36" s="17">
        <v>13003</v>
      </c>
      <c r="C36" s="17" t="s">
        <v>136</v>
      </c>
      <c r="D36" s="17" t="s">
        <v>137</v>
      </c>
      <c r="E36" s="17" t="s">
        <v>138</v>
      </c>
      <c r="F36" s="13" t="s">
        <v>97</v>
      </c>
      <c r="G36" s="17" t="s">
        <v>139</v>
      </c>
      <c r="I36" s="18">
        <v>49</v>
      </c>
      <c r="J36" s="18">
        <v>49</v>
      </c>
      <c r="K36" s="18"/>
      <c r="L36" s="18"/>
    </row>
    <row r="37" spans="1:12" x14ac:dyDescent="0.25">
      <c r="A37" s="13" t="s">
        <v>140</v>
      </c>
      <c r="B37" s="17">
        <v>13024</v>
      </c>
      <c r="C37" s="17" t="s">
        <v>141</v>
      </c>
      <c r="D37" s="17" t="s">
        <v>142</v>
      </c>
      <c r="E37" s="17" t="s">
        <v>143</v>
      </c>
      <c r="F37" s="13" t="s">
        <v>97</v>
      </c>
      <c r="G37" s="17" t="s">
        <v>144</v>
      </c>
      <c r="I37" s="18">
        <v>8</v>
      </c>
      <c r="J37" s="18">
        <v>8</v>
      </c>
      <c r="K37" s="18"/>
      <c r="L37" s="18"/>
    </row>
    <row r="38" spans="1:12" x14ac:dyDescent="0.25">
      <c r="A38" s="13" t="s">
        <v>145</v>
      </c>
      <c r="E38" s="17" t="s">
        <v>146</v>
      </c>
      <c r="F38" s="13" t="s">
        <v>97</v>
      </c>
      <c r="G38" s="17" t="s">
        <v>147</v>
      </c>
      <c r="I38" s="18">
        <v>9</v>
      </c>
      <c r="J38" s="18">
        <v>9</v>
      </c>
      <c r="K38" s="18"/>
      <c r="L38" s="18"/>
    </row>
    <row r="39" spans="1:12" x14ac:dyDescent="0.25">
      <c r="A39" s="13" t="s">
        <v>148</v>
      </c>
      <c r="E39" s="17" t="s">
        <v>149</v>
      </c>
      <c r="F39" s="13" t="s">
        <v>97</v>
      </c>
      <c r="G39" s="17" t="s">
        <v>150</v>
      </c>
      <c r="I39" s="18">
        <v>90</v>
      </c>
      <c r="J39" s="18">
        <v>90</v>
      </c>
      <c r="K39" s="18"/>
      <c r="L39" s="18"/>
    </row>
    <row r="40" spans="1:12" x14ac:dyDescent="0.25">
      <c r="A40" s="13" t="s">
        <v>151</v>
      </c>
      <c r="E40" s="17" t="s">
        <v>152</v>
      </c>
      <c r="F40" s="13" t="s">
        <v>97</v>
      </c>
      <c r="G40" s="17" t="s">
        <v>153</v>
      </c>
      <c r="I40" s="18">
        <v>10</v>
      </c>
      <c r="J40" s="18">
        <v>10</v>
      </c>
      <c r="K40" s="18"/>
      <c r="L40" s="18"/>
    </row>
    <row r="41" spans="1:12" x14ac:dyDescent="0.25">
      <c r="A41" s="13" t="s">
        <v>154</v>
      </c>
      <c r="E41" s="17" t="s">
        <v>155</v>
      </c>
      <c r="F41" s="13" t="s">
        <v>97</v>
      </c>
      <c r="G41" s="17" t="s">
        <v>156</v>
      </c>
      <c r="I41" s="18">
        <v>10</v>
      </c>
      <c r="J41" s="18">
        <v>10</v>
      </c>
      <c r="K41" s="18"/>
      <c r="L41" s="18"/>
    </row>
    <row r="42" spans="1:12" x14ac:dyDescent="0.25">
      <c r="A42" s="13" t="s">
        <v>157</v>
      </c>
      <c r="E42" s="17" t="s">
        <v>158</v>
      </c>
      <c r="F42" s="13" t="s">
        <v>97</v>
      </c>
      <c r="G42" s="17" t="s">
        <v>159</v>
      </c>
      <c r="I42" s="18">
        <v>7</v>
      </c>
      <c r="J42" s="18">
        <v>7</v>
      </c>
      <c r="K42" s="18"/>
      <c r="L42" s="18"/>
    </row>
    <row r="43" spans="1:12" x14ac:dyDescent="0.25">
      <c r="A43" s="13" t="s">
        <v>160</v>
      </c>
      <c r="E43" s="17" t="s">
        <v>161</v>
      </c>
      <c r="F43" s="13" t="s">
        <v>97</v>
      </c>
      <c r="G43" s="17" t="s">
        <v>162</v>
      </c>
      <c r="I43" s="18">
        <v>17</v>
      </c>
      <c r="J43" s="18">
        <v>17</v>
      </c>
      <c r="K43" s="18"/>
      <c r="L43" s="18"/>
    </row>
    <row r="44" spans="1:12" x14ac:dyDescent="0.25">
      <c r="A44" s="13" t="s">
        <v>163</v>
      </c>
      <c r="E44" s="17" t="s">
        <v>164</v>
      </c>
      <c r="F44" s="13" t="s">
        <v>97</v>
      </c>
      <c r="G44" s="17" t="s">
        <v>165</v>
      </c>
      <c r="I44" s="18">
        <v>14</v>
      </c>
      <c r="J44" s="18">
        <v>14</v>
      </c>
      <c r="K44" s="18"/>
      <c r="L44" s="18"/>
    </row>
    <row r="45" spans="1:12" x14ac:dyDescent="0.25">
      <c r="A45" s="13" t="s">
        <v>166</v>
      </c>
      <c r="B45" s="17">
        <v>13230</v>
      </c>
      <c r="E45" s="17" t="s">
        <v>167</v>
      </c>
      <c r="F45" s="13" t="s">
        <v>97</v>
      </c>
      <c r="H45" s="18"/>
      <c r="I45" s="18">
        <v>400</v>
      </c>
      <c r="J45" s="18"/>
      <c r="K45" s="18">
        <v>200</v>
      </c>
      <c r="L45" s="18">
        <v>200</v>
      </c>
    </row>
    <row r="46" spans="1:12" x14ac:dyDescent="0.25">
      <c r="A46" s="13" t="s">
        <v>168</v>
      </c>
      <c r="B46" s="17" t="s">
        <v>169</v>
      </c>
      <c r="C46" s="17" t="s">
        <v>68</v>
      </c>
      <c r="E46" s="17" t="s">
        <v>170</v>
      </c>
      <c r="F46" s="13" t="s">
        <v>97</v>
      </c>
      <c r="G46" s="17" t="s">
        <v>171</v>
      </c>
      <c r="H46" s="18"/>
      <c r="I46" s="18">
        <v>0</v>
      </c>
      <c r="J46" s="18"/>
      <c r="K46" s="18">
        <v>0</v>
      </c>
      <c r="L46" s="18"/>
    </row>
    <row r="47" spans="1:12" x14ac:dyDescent="0.25">
      <c r="A47" s="13" t="s">
        <v>172</v>
      </c>
      <c r="B47" s="17" t="s">
        <v>173</v>
      </c>
      <c r="C47" s="17" t="s">
        <v>174</v>
      </c>
      <c r="D47" s="17" t="s">
        <v>174</v>
      </c>
      <c r="E47" s="17" t="s">
        <v>175</v>
      </c>
      <c r="F47" s="13" t="s">
        <v>97</v>
      </c>
      <c r="G47" s="17" t="s">
        <v>176</v>
      </c>
      <c r="I47" s="18">
        <v>6</v>
      </c>
      <c r="J47" s="18">
        <v>6</v>
      </c>
      <c r="K47" s="18"/>
      <c r="L47" s="18"/>
    </row>
    <row r="48" spans="1:12" x14ac:dyDescent="0.25">
      <c r="A48" s="13" t="s">
        <v>177</v>
      </c>
      <c r="E48" s="17" t="s">
        <v>178</v>
      </c>
      <c r="F48" s="13" t="s">
        <v>97</v>
      </c>
      <c r="G48" s="17" t="s">
        <v>179</v>
      </c>
      <c r="I48" s="18">
        <v>12</v>
      </c>
      <c r="J48" s="18">
        <v>12</v>
      </c>
      <c r="K48" s="18"/>
      <c r="L48" s="18"/>
    </row>
    <row r="49" spans="1:13" x14ac:dyDescent="0.25">
      <c r="A49" s="13" t="s">
        <v>180</v>
      </c>
      <c r="E49" s="17" t="s">
        <v>181</v>
      </c>
      <c r="F49" s="13" t="s">
        <v>97</v>
      </c>
      <c r="G49" s="17" t="s">
        <v>182</v>
      </c>
      <c r="I49" s="18">
        <v>8</v>
      </c>
      <c r="J49" s="18">
        <v>8</v>
      </c>
      <c r="K49" s="18"/>
      <c r="L49" s="18"/>
    </row>
    <row r="50" spans="1:13" x14ac:dyDescent="0.25">
      <c r="A50" s="13" t="s">
        <v>183</v>
      </c>
      <c r="E50" s="17" t="s">
        <v>184</v>
      </c>
      <c r="F50" s="13" t="s">
        <v>97</v>
      </c>
      <c r="G50" s="17" t="s">
        <v>185</v>
      </c>
      <c r="I50" s="18">
        <v>12</v>
      </c>
      <c r="J50" s="18">
        <v>12</v>
      </c>
      <c r="K50" s="18"/>
      <c r="L50" s="18"/>
    </row>
    <row r="51" spans="1:13" x14ac:dyDescent="0.25">
      <c r="A51" s="13" t="s">
        <v>186</v>
      </c>
      <c r="E51" s="17" t="s">
        <v>187</v>
      </c>
      <c r="F51" s="13" t="s">
        <v>97</v>
      </c>
      <c r="G51" s="17" t="s">
        <v>188</v>
      </c>
      <c r="I51" s="18">
        <v>7</v>
      </c>
      <c r="J51" s="18">
        <v>7</v>
      </c>
      <c r="K51" s="18"/>
      <c r="L51" s="18"/>
    </row>
    <row r="52" spans="1:13" x14ac:dyDescent="0.25">
      <c r="J52" s="18"/>
      <c r="K52" s="18"/>
      <c r="L52" s="18"/>
    </row>
    <row r="53" spans="1:13" x14ac:dyDescent="0.25">
      <c r="I53" s="18">
        <f>SUM(I3:I52)</f>
        <v>2474</v>
      </c>
      <c r="J53" s="18">
        <f>SUM(J3:J52)</f>
        <v>1288</v>
      </c>
      <c r="K53" s="18">
        <f>SUM(K3:K52)</f>
        <v>826</v>
      </c>
      <c r="L53" s="18">
        <f>SUM(L3:L52)</f>
        <v>360</v>
      </c>
      <c r="M53" s="18">
        <f>SUM(M3:M52)</f>
        <v>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CA95-893A-49EF-9255-C34C9E7CF7F1}">
  <dimension ref="A1:P100"/>
  <sheetViews>
    <sheetView zoomScaleNormal="100" workbookViewId="0"/>
  </sheetViews>
  <sheetFormatPr defaultColWidth="8.85546875" defaultRowHeight="15" x14ac:dyDescent="0.25"/>
  <cols>
    <col min="1" max="1" width="10.140625" style="13" customWidth="1"/>
    <col min="2" max="2" width="12.85546875" style="17" customWidth="1"/>
    <col min="3" max="3" width="8.140625" style="17" customWidth="1"/>
    <col min="4" max="4" width="9.140625" style="17"/>
    <col min="5" max="5" width="39.85546875" style="17" customWidth="1"/>
    <col min="6" max="6" width="5.85546875" style="13" bestFit="1" customWidth="1"/>
    <col min="7" max="7" width="9.140625" style="17"/>
    <col min="8" max="8" width="17.85546875" style="18" customWidth="1"/>
    <col min="9" max="9" width="9.85546875" style="21" customWidth="1"/>
    <col min="10" max="10" width="9.5703125" style="21" customWidth="1"/>
    <col min="11" max="11" width="9.28515625" style="21" customWidth="1"/>
    <col min="12" max="12" width="9.85546875" style="21" customWidth="1"/>
    <col min="13" max="13" width="9.140625" style="21" customWidth="1"/>
    <col min="14" max="14" width="15.28515625" style="13" customWidth="1"/>
    <col min="15" max="16384" width="8.85546875" style="13"/>
  </cols>
  <sheetData>
    <row r="1" spans="1:16" x14ac:dyDescent="0.25">
      <c r="A1" s="16" t="s">
        <v>189</v>
      </c>
    </row>
    <row r="2" spans="1:16" s="14" customFormat="1" ht="60" x14ac:dyDescent="0.25">
      <c r="A2" s="14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4" t="s">
        <v>6</v>
      </c>
      <c r="G2" s="19" t="s">
        <v>7</v>
      </c>
      <c r="H2" s="19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</row>
    <row r="3" spans="1:16" x14ac:dyDescent="0.25">
      <c r="A3" s="17" t="s">
        <v>190</v>
      </c>
      <c r="B3" s="17">
        <v>13267</v>
      </c>
      <c r="E3" s="17" t="s">
        <v>191</v>
      </c>
      <c r="F3" s="13" t="s">
        <v>18</v>
      </c>
      <c r="G3" s="17" t="s">
        <v>192</v>
      </c>
      <c r="H3" s="17" t="s">
        <v>193</v>
      </c>
      <c r="I3" s="22">
        <v>6</v>
      </c>
      <c r="J3" s="22"/>
      <c r="K3" s="22">
        <v>6</v>
      </c>
      <c r="L3" s="23"/>
      <c r="N3" s="13" t="s">
        <v>194</v>
      </c>
    </row>
    <row r="4" spans="1:16" x14ac:dyDescent="0.25">
      <c r="A4" s="13" t="s">
        <v>195</v>
      </c>
      <c r="B4" s="17" t="s">
        <v>196</v>
      </c>
      <c r="C4" s="17" t="s">
        <v>197</v>
      </c>
      <c r="D4" s="17" t="s">
        <v>198</v>
      </c>
      <c r="E4" s="17" t="s">
        <v>199</v>
      </c>
      <c r="F4" s="13" t="s">
        <v>18</v>
      </c>
      <c r="G4" s="17" t="s">
        <v>200</v>
      </c>
      <c r="I4" s="22">
        <v>10</v>
      </c>
      <c r="J4" s="22"/>
      <c r="K4" s="22">
        <v>10</v>
      </c>
      <c r="L4" s="22"/>
    </row>
    <row r="5" spans="1:16" x14ac:dyDescent="0.25">
      <c r="A5" s="13" t="s">
        <v>201</v>
      </c>
      <c r="B5" s="17" t="s">
        <v>202</v>
      </c>
      <c r="C5" s="17" t="s">
        <v>203</v>
      </c>
      <c r="D5" s="17" t="s">
        <v>203</v>
      </c>
      <c r="E5" s="17" t="s">
        <v>204</v>
      </c>
      <c r="F5" s="13" t="s">
        <v>18</v>
      </c>
      <c r="I5" s="22">
        <v>15</v>
      </c>
      <c r="J5" s="22"/>
      <c r="K5" s="22">
        <v>15</v>
      </c>
      <c r="L5" s="22"/>
    </row>
    <row r="6" spans="1:16" x14ac:dyDescent="0.25">
      <c r="A6" s="17" t="s">
        <v>205</v>
      </c>
      <c r="B6" s="17">
        <v>13233</v>
      </c>
      <c r="E6" s="17" t="s">
        <v>206</v>
      </c>
      <c r="F6" s="13" t="s">
        <v>18</v>
      </c>
      <c r="G6" s="17" t="s">
        <v>192</v>
      </c>
      <c r="H6" s="17" t="s">
        <v>207</v>
      </c>
      <c r="I6" s="22">
        <v>20</v>
      </c>
      <c r="J6" s="22"/>
      <c r="K6" s="22">
        <v>20</v>
      </c>
      <c r="L6" s="22"/>
    </row>
    <row r="7" spans="1:16" customFormat="1" x14ac:dyDescent="0.25">
      <c r="A7" s="4" t="s">
        <v>208</v>
      </c>
      <c r="B7" s="4"/>
      <c r="C7" s="4" t="s">
        <v>209</v>
      </c>
      <c r="D7" s="4" t="s">
        <v>210</v>
      </c>
      <c r="E7" s="4" t="s">
        <v>211</v>
      </c>
      <c r="F7" t="s">
        <v>18</v>
      </c>
      <c r="G7" s="4"/>
      <c r="H7" s="4" t="s">
        <v>212</v>
      </c>
      <c r="I7" s="26"/>
      <c r="J7" s="6"/>
      <c r="K7" s="26">
        <v>15</v>
      </c>
      <c r="L7" s="25"/>
      <c r="N7" t="s">
        <v>213</v>
      </c>
      <c r="P7" s="13"/>
    </row>
    <row r="8" spans="1:16" customFormat="1" x14ac:dyDescent="0.25">
      <c r="A8" t="s">
        <v>214</v>
      </c>
      <c r="B8" s="4"/>
      <c r="C8" s="4" t="s">
        <v>209</v>
      </c>
      <c r="D8" s="4" t="s">
        <v>215</v>
      </c>
      <c r="E8" s="4" t="s">
        <v>216</v>
      </c>
      <c r="F8" t="s">
        <v>18</v>
      </c>
      <c r="G8" s="4"/>
      <c r="H8" s="4" t="s">
        <v>217</v>
      </c>
      <c r="I8" s="6">
        <v>20</v>
      </c>
      <c r="J8" s="6"/>
      <c r="K8" s="6">
        <v>20</v>
      </c>
      <c r="N8" t="s">
        <v>213</v>
      </c>
      <c r="P8" s="13"/>
    </row>
    <row r="9" spans="1:16" customFormat="1" x14ac:dyDescent="0.25">
      <c r="B9" s="4"/>
      <c r="C9" s="4"/>
      <c r="D9" s="4"/>
      <c r="E9" s="4"/>
      <c r="G9" s="4"/>
      <c r="H9" s="6"/>
    </row>
    <row r="10" spans="1:16" x14ac:dyDescent="0.25">
      <c r="A10" s="17" t="s">
        <v>218</v>
      </c>
      <c r="B10" s="17">
        <v>13198</v>
      </c>
      <c r="E10" s="17" t="s">
        <v>219</v>
      </c>
      <c r="F10" s="13" t="s">
        <v>34</v>
      </c>
      <c r="G10" s="17" t="s">
        <v>192</v>
      </c>
      <c r="H10" s="17" t="s">
        <v>207</v>
      </c>
      <c r="I10" s="22">
        <v>20</v>
      </c>
      <c r="J10" s="22"/>
      <c r="K10" s="22">
        <v>20</v>
      </c>
      <c r="L10" s="22"/>
    </row>
    <row r="11" spans="1:16" x14ac:dyDescent="0.25">
      <c r="A11" s="13" t="s">
        <v>220</v>
      </c>
      <c r="B11" s="17" t="s">
        <v>221</v>
      </c>
      <c r="C11" s="17" t="s">
        <v>222</v>
      </c>
      <c r="D11" s="17" t="s">
        <v>222</v>
      </c>
      <c r="E11" s="17" t="s">
        <v>223</v>
      </c>
      <c r="F11" s="13" t="s">
        <v>34</v>
      </c>
      <c r="G11" s="17" t="s">
        <v>192</v>
      </c>
      <c r="I11" s="22">
        <v>80</v>
      </c>
      <c r="J11" s="22"/>
      <c r="K11" s="22">
        <v>80</v>
      </c>
      <c r="L11" s="22"/>
      <c r="N11" s="13" t="s">
        <v>224</v>
      </c>
    </row>
    <row r="12" spans="1:16" x14ac:dyDescent="0.25">
      <c r="A12" s="17" t="s">
        <v>225</v>
      </c>
      <c r="B12" s="17">
        <v>13195</v>
      </c>
      <c r="C12" s="17" t="s">
        <v>226</v>
      </c>
      <c r="D12" s="17" t="s">
        <v>227</v>
      </c>
      <c r="E12" s="17" t="s">
        <v>228</v>
      </c>
      <c r="F12" s="13" t="s">
        <v>34</v>
      </c>
      <c r="H12" s="17" t="s">
        <v>217</v>
      </c>
      <c r="I12" s="22">
        <v>50</v>
      </c>
      <c r="J12" s="22"/>
      <c r="K12" s="22">
        <v>50</v>
      </c>
      <c r="L12" s="22"/>
    </row>
    <row r="13" spans="1:16" x14ac:dyDescent="0.25">
      <c r="A13" s="17" t="s">
        <v>229</v>
      </c>
      <c r="B13" s="17">
        <v>13196</v>
      </c>
      <c r="C13" s="17" t="s">
        <v>230</v>
      </c>
      <c r="D13" s="17" t="s">
        <v>231</v>
      </c>
      <c r="E13" s="17" t="s">
        <v>232</v>
      </c>
      <c r="F13" s="13" t="s">
        <v>34</v>
      </c>
      <c r="H13" s="17" t="s">
        <v>217</v>
      </c>
      <c r="I13" s="22">
        <v>50</v>
      </c>
      <c r="J13" s="22"/>
      <c r="K13" s="22">
        <v>50</v>
      </c>
      <c r="L13" s="22"/>
    </row>
    <row r="14" spans="1:16" x14ac:dyDescent="0.25">
      <c r="A14" s="17" t="s">
        <v>233</v>
      </c>
      <c r="E14" s="17" t="s">
        <v>234</v>
      </c>
      <c r="F14" s="13" t="s">
        <v>34</v>
      </c>
      <c r="H14" s="17" t="s">
        <v>235</v>
      </c>
      <c r="I14" s="22">
        <v>30</v>
      </c>
      <c r="J14" s="22"/>
      <c r="K14" s="22">
        <v>30</v>
      </c>
      <c r="L14" s="22"/>
    </row>
    <row r="15" spans="1:16" x14ac:dyDescent="0.25">
      <c r="A15" s="17" t="s">
        <v>236</v>
      </c>
      <c r="E15" s="17" t="s">
        <v>237</v>
      </c>
      <c r="F15" s="13" t="s">
        <v>34</v>
      </c>
      <c r="G15" s="17" t="s">
        <v>192</v>
      </c>
      <c r="H15" s="17" t="s">
        <v>193</v>
      </c>
      <c r="I15" s="22">
        <v>60</v>
      </c>
      <c r="J15" s="22"/>
      <c r="K15" s="22">
        <v>60</v>
      </c>
      <c r="L15" s="22"/>
    </row>
    <row r="16" spans="1:16" x14ac:dyDescent="0.25">
      <c r="A16" s="13" t="s">
        <v>238</v>
      </c>
      <c r="B16" s="17" t="s">
        <v>239</v>
      </c>
      <c r="C16" s="17" t="s">
        <v>240</v>
      </c>
      <c r="D16" s="17" t="s">
        <v>240</v>
      </c>
      <c r="E16" s="17" t="s">
        <v>241</v>
      </c>
      <c r="F16" s="13" t="s">
        <v>34</v>
      </c>
      <c r="H16" s="17"/>
      <c r="I16" s="22">
        <v>60</v>
      </c>
      <c r="J16" s="22"/>
      <c r="K16" s="22">
        <v>60</v>
      </c>
      <c r="L16" s="22"/>
    </row>
    <row r="17" spans="1:12" x14ac:dyDescent="0.25">
      <c r="A17" s="13" t="s">
        <v>242</v>
      </c>
      <c r="E17" s="17" t="s">
        <v>243</v>
      </c>
      <c r="H17" s="17"/>
      <c r="I17" s="22">
        <v>19</v>
      </c>
      <c r="J17" s="22"/>
      <c r="K17" s="22">
        <v>19</v>
      </c>
      <c r="L17" s="22"/>
    </row>
    <row r="18" spans="1:12" x14ac:dyDescent="0.25">
      <c r="A18" s="17" t="s">
        <v>244</v>
      </c>
      <c r="E18" s="17" t="s">
        <v>245</v>
      </c>
      <c r="F18" s="13" t="s">
        <v>34</v>
      </c>
      <c r="H18" s="17" t="s">
        <v>246</v>
      </c>
      <c r="I18" s="22">
        <v>10</v>
      </c>
      <c r="J18" s="22"/>
      <c r="K18" s="22">
        <v>10</v>
      </c>
      <c r="L18" s="22"/>
    </row>
    <row r="19" spans="1:12" x14ac:dyDescent="0.25">
      <c r="A19" s="17" t="s">
        <v>247</v>
      </c>
      <c r="E19" s="17" t="s">
        <v>248</v>
      </c>
      <c r="F19" s="13" t="s">
        <v>34</v>
      </c>
      <c r="H19" s="17" t="s">
        <v>235</v>
      </c>
      <c r="I19" s="22">
        <v>10</v>
      </c>
      <c r="J19" s="22"/>
      <c r="K19" s="22">
        <v>10</v>
      </c>
      <c r="L19" s="22"/>
    </row>
    <row r="20" spans="1:12" x14ac:dyDescent="0.25">
      <c r="A20" s="17" t="s">
        <v>249</v>
      </c>
      <c r="E20" s="17" t="s">
        <v>250</v>
      </c>
      <c r="F20" s="13" t="s">
        <v>34</v>
      </c>
      <c r="H20" s="17" t="s">
        <v>235</v>
      </c>
      <c r="I20" s="22">
        <v>25</v>
      </c>
      <c r="J20" s="22"/>
      <c r="K20" s="22">
        <v>25</v>
      </c>
      <c r="L20" s="22"/>
    </row>
    <row r="21" spans="1:12" x14ac:dyDescent="0.25">
      <c r="A21" s="17"/>
      <c r="H21" s="17"/>
      <c r="I21" s="22"/>
      <c r="J21" s="22"/>
      <c r="K21" s="22"/>
      <c r="L21" s="22"/>
    </row>
    <row r="22" spans="1:12" x14ac:dyDescent="0.25">
      <c r="I22" s="22"/>
      <c r="J22" s="22"/>
      <c r="K22" s="22"/>
      <c r="L22" s="22"/>
    </row>
    <row r="23" spans="1:12" x14ac:dyDescent="0.25">
      <c r="A23" s="13" t="s">
        <v>251</v>
      </c>
      <c r="B23" s="17" t="s">
        <v>252</v>
      </c>
      <c r="E23" s="17" t="s">
        <v>253</v>
      </c>
      <c r="F23" s="13" t="s">
        <v>97</v>
      </c>
      <c r="G23" s="17" t="s">
        <v>254</v>
      </c>
      <c r="I23" s="22">
        <v>10</v>
      </c>
      <c r="J23" s="22"/>
      <c r="K23" s="22">
        <v>10</v>
      </c>
      <c r="L23" s="22"/>
    </row>
    <row r="24" spans="1:12" x14ac:dyDescent="0.25">
      <c r="A24" s="13" t="s">
        <v>255</v>
      </c>
      <c r="B24" s="17" t="s">
        <v>256</v>
      </c>
      <c r="C24" s="17" t="s">
        <v>257</v>
      </c>
      <c r="D24" s="17" t="s">
        <v>258</v>
      </c>
      <c r="E24" s="17" t="s">
        <v>259</v>
      </c>
      <c r="F24" s="13" t="s">
        <v>97</v>
      </c>
      <c r="I24" s="22">
        <v>12</v>
      </c>
      <c r="J24" s="22">
        <v>12</v>
      </c>
      <c r="K24" s="22"/>
      <c r="L24" s="22"/>
    </row>
    <row r="25" spans="1:12" x14ac:dyDescent="0.25">
      <c r="A25" s="13" t="s">
        <v>260</v>
      </c>
      <c r="B25" s="17" t="s">
        <v>261</v>
      </c>
      <c r="C25" s="17" t="s">
        <v>262</v>
      </c>
      <c r="D25" s="17" t="s">
        <v>257</v>
      </c>
      <c r="E25" s="17" t="s">
        <v>263</v>
      </c>
      <c r="F25" s="13" t="s">
        <v>97</v>
      </c>
      <c r="I25" s="22">
        <v>18</v>
      </c>
      <c r="J25" s="22"/>
      <c r="K25" s="22">
        <v>18</v>
      </c>
      <c r="L25" s="22"/>
    </row>
    <row r="26" spans="1:12" x14ac:dyDescent="0.25">
      <c r="A26" s="13" t="s">
        <v>264</v>
      </c>
      <c r="B26" s="17">
        <v>13020</v>
      </c>
      <c r="C26" s="17" t="s">
        <v>265</v>
      </c>
      <c r="D26" s="17" t="s">
        <v>266</v>
      </c>
      <c r="E26" s="17" t="s">
        <v>267</v>
      </c>
      <c r="F26" s="13" t="s">
        <v>97</v>
      </c>
      <c r="I26" s="22">
        <v>10</v>
      </c>
      <c r="J26" s="22"/>
      <c r="K26" s="22">
        <v>10</v>
      </c>
      <c r="L26" s="22"/>
    </row>
    <row r="27" spans="1:12" x14ac:dyDescent="0.25">
      <c r="A27" s="13" t="s">
        <v>268</v>
      </c>
      <c r="B27" s="17" t="s">
        <v>269</v>
      </c>
      <c r="C27" s="17" t="s">
        <v>270</v>
      </c>
      <c r="D27" s="17" t="s">
        <v>271</v>
      </c>
      <c r="E27" s="17" t="s">
        <v>272</v>
      </c>
      <c r="F27" s="13" t="s">
        <v>97</v>
      </c>
      <c r="I27" s="22">
        <v>30</v>
      </c>
      <c r="J27" s="22"/>
      <c r="K27" s="22"/>
      <c r="L27" s="22">
        <v>30</v>
      </c>
    </row>
    <row r="28" spans="1:12" x14ac:dyDescent="0.25">
      <c r="A28" s="13" t="s">
        <v>273</v>
      </c>
      <c r="B28" s="17" t="s">
        <v>274</v>
      </c>
      <c r="C28" s="17" t="s">
        <v>275</v>
      </c>
      <c r="D28" s="17" t="s">
        <v>270</v>
      </c>
      <c r="E28" s="17" t="s">
        <v>276</v>
      </c>
      <c r="F28" s="13" t="s">
        <v>97</v>
      </c>
      <c r="I28" s="22">
        <v>12</v>
      </c>
      <c r="J28" s="22"/>
      <c r="K28" s="22">
        <v>12</v>
      </c>
      <c r="L28" s="22"/>
    </row>
    <row r="29" spans="1:12" x14ac:dyDescent="0.25">
      <c r="A29" s="13" t="s">
        <v>277</v>
      </c>
      <c r="B29" s="17">
        <v>13237</v>
      </c>
      <c r="C29" s="17" t="s">
        <v>278</v>
      </c>
      <c r="D29" s="17" t="s">
        <v>279</v>
      </c>
      <c r="E29" s="17" t="s">
        <v>280</v>
      </c>
      <c r="F29" s="13" t="s">
        <v>97</v>
      </c>
      <c r="I29" s="22">
        <v>40</v>
      </c>
      <c r="J29" s="22"/>
      <c r="K29" s="22"/>
      <c r="L29" s="22">
        <v>40</v>
      </c>
    </row>
    <row r="30" spans="1:12" x14ac:dyDescent="0.25">
      <c r="A30" s="13" t="s">
        <v>281</v>
      </c>
      <c r="B30" s="17" t="s">
        <v>282</v>
      </c>
      <c r="C30" s="17" t="s">
        <v>283</v>
      </c>
      <c r="D30" s="17" t="s">
        <v>284</v>
      </c>
      <c r="E30" s="17" t="s">
        <v>285</v>
      </c>
      <c r="F30" s="13" t="s">
        <v>97</v>
      </c>
      <c r="I30" s="22">
        <v>20</v>
      </c>
      <c r="J30" s="22"/>
      <c r="K30" s="22">
        <v>10</v>
      </c>
      <c r="L30" s="22">
        <v>10</v>
      </c>
    </row>
    <row r="31" spans="1:12" x14ac:dyDescent="0.25">
      <c r="A31" s="13" t="s">
        <v>286</v>
      </c>
      <c r="B31" s="17">
        <v>13229</v>
      </c>
      <c r="C31" s="17" t="s">
        <v>287</v>
      </c>
      <c r="D31" s="17" t="s">
        <v>136</v>
      </c>
      <c r="E31" s="17" t="s">
        <v>288</v>
      </c>
      <c r="F31" s="13" t="s">
        <v>97</v>
      </c>
      <c r="I31" s="22">
        <v>10</v>
      </c>
      <c r="J31" s="22"/>
      <c r="K31" s="22"/>
      <c r="L31" s="22">
        <v>10</v>
      </c>
    </row>
    <row r="32" spans="1:12" x14ac:dyDescent="0.25">
      <c r="A32" s="13" t="s">
        <v>289</v>
      </c>
      <c r="B32" s="17" t="s">
        <v>290</v>
      </c>
      <c r="C32" s="17" t="s">
        <v>291</v>
      </c>
      <c r="D32" s="17" t="s">
        <v>283</v>
      </c>
      <c r="E32" s="17" t="s">
        <v>292</v>
      </c>
      <c r="F32" s="13" t="s">
        <v>97</v>
      </c>
      <c r="I32" s="22">
        <v>15</v>
      </c>
      <c r="J32" s="22"/>
      <c r="K32" s="22"/>
      <c r="L32" s="22">
        <v>15</v>
      </c>
    </row>
    <row r="33" spans="1:14" x14ac:dyDescent="0.25">
      <c r="A33" s="13" t="s">
        <v>293</v>
      </c>
      <c r="B33" s="17" t="s">
        <v>294</v>
      </c>
      <c r="C33" s="17" t="s">
        <v>295</v>
      </c>
      <c r="D33" s="17" t="s">
        <v>296</v>
      </c>
      <c r="E33" s="17" t="s">
        <v>297</v>
      </c>
      <c r="F33" s="13" t="s">
        <v>97</v>
      </c>
      <c r="I33" s="22">
        <v>25</v>
      </c>
      <c r="J33" s="22"/>
      <c r="K33" s="22"/>
      <c r="L33" s="22">
        <v>25</v>
      </c>
    </row>
    <row r="34" spans="1:14" x14ac:dyDescent="0.25">
      <c r="A34" s="17" t="s">
        <v>298</v>
      </c>
      <c r="B34" s="17" t="s">
        <v>299</v>
      </c>
      <c r="C34" s="17" t="s">
        <v>300</v>
      </c>
      <c r="E34" s="17" t="s">
        <v>301</v>
      </c>
      <c r="F34" s="13" t="s">
        <v>97</v>
      </c>
      <c r="H34" s="17" t="s">
        <v>217</v>
      </c>
      <c r="I34" s="22">
        <v>50</v>
      </c>
      <c r="J34" s="22"/>
      <c r="K34" s="22">
        <v>50</v>
      </c>
      <c r="L34" s="22"/>
    </row>
    <row r="35" spans="1:14" x14ac:dyDescent="0.25">
      <c r="A35" s="13" t="s">
        <v>302</v>
      </c>
      <c r="D35" s="17" t="s">
        <v>303</v>
      </c>
      <c r="E35" s="17" t="s">
        <v>304</v>
      </c>
      <c r="F35" s="13" t="s">
        <v>97</v>
      </c>
      <c r="I35" s="22">
        <v>10</v>
      </c>
      <c r="J35" s="22"/>
      <c r="K35" s="22">
        <v>10</v>
      </c>
      <c r="L35" s="22"/>
    </row>
    <row r="36" spans="1:14" x14ac:dyDescent="0.25">
      <c r="I36" s="22"/>
      <c r="J36" s="22"/>
      <c r="K36" s="22"/>
      <c r="L36" s="22"/>
    </row>
    <row r="37" spans="1:14" x14ac:dyDescent="0.25">
      <c r="A37" s="17" t="s">
        <v>305</v>
      </c>
      <c r="B37" s="17">
        <v>13037</v>
      </c>
      <c r="E37" s="20" t="s">
        <v>306</v>
      </c>
      <c r="F37" s="13" t="s">
        <v>97</v>
      </c>
      <c r="G37" s="17" t="s">
        <v>307</v>
      </c>
      <c r="H37" s="17" t="s">
        <v>193</v>
      </c>
      <c r="I37" s="22">
        <v>120</v>
      </c>
      <c r="J37" s="22"/>
      <c r="K37" s="22"/>
      <c r="L37" s="22">
        <v>120</v>
      </c>
      <c r="N37" s="13" t="s">
        <v>308</v>
      </c>
    </row>
    <row r="38" spans="1:14" x14ac:dyDescent="0.25">
      <c r="A38" s="17" t="s">
        <v>309</v>
      </c>
      <c r="E38" s="17" t="s">
        <v>310</v>
      </c>
      <c r="F38" s="13" t="s">
        <v>97</v>
      </c>
      <c r="G38" s="17" t="s">
        <v>311</v>
      </c>
      <c r="H38" s="17" t="s">
        <v>312</v>
      </c>
      <c r="I38" s="22">
        <v>19</v>
      </c>
      <c r="J38" s="22">
        <v>19</v>
      </c>
      <c r="K38" s="22"/>
      <c r="L38" s="22"/>
      <c r="N38" s="13" t="s">
        <v>313</v>
      </c>
    </row>
    <row r="39" spans="1:14" x14ac:dyDescent="0.25">
      <c r="A39" s="17" t="s">
        <v>314</v>
      </c>
      <c r="E39" s="17" t="s">
        <v>315</v>
      </c>
      <c r="F39" s="13" t="s">
        <v>97</v>
      </c>
      <c r="G39" s="17" t="s">
        <v>316</v>
      </c>
      <c r="H39" s="17" t="s">
        <v>317</v>
      </c>
      <c r="I39" s="22">
        <v>12</v>
      </c>
      <c r="J39" s="22"/>
      <c r="K39" s="22"/>
      <c r="L39" s="22">
        <v>12</v>
      </c>
    </row>
    <row r="40" spans="1:14" ht="30" x14ac:dyDescent="0.25">
      <c r="A40" s="17" t="s">
        <v>318</v>
      </c>
      <c r="E40" s="20" t="s">
        <v>319</v>
      </c>
      <c r="F40" s="13" t="s">
        <v>97</v>
      </c>
      <c r="G40" s="17" t="s">
        <v>320</v>
      </c>
      <c r="H40" s="17" t="s">
        <v>321</v>
      </c>
      <c r="I40" s="22">
        <v>12</v>
      </c>
      <c r="J40" s="22"/>
      <c r="K40" s="22">
        <v>12</v>
      </c>
      <c r="L40" s="22"/>
    </row>
    <row r="41" spans="1:14" ht="30" x14ac:dyDescent="0.25">
      <c r="A41" s="17" t="s">
        <v>322</v>
      </c>
      <c r="E41" s="20" t="s">
        <v>323</v>
      </c>
      <c r="F41" s="13" t="s">
        <v>97</v>
      </c>
      <c r="G41" s="17" t="s">
        <v>192</v>
      </c>
      <c r="H41" s="17" t="s">
        <v>324</v>
      </c>
      <c r="I41" s="22">
        <v>6</v>
      </c>
      <c r="J41" s="22"/>
      <c r="K41" s="22">
        <v>6</v>
      </c>
      <c r="L41" s="22"/>
    </row>
    <row r="42" spans="1:14" x14ac:dyDescent="0.25">
      <c r="A42" s="17" t="s">
        <v>325</v>
      </c>
      <c r="E42" s="20" t="s">
        <v>326</v>
      </c>
      <c r="F42" s="13" t="s">
        <v>97</v>
      </c>
      <c r="G42" s="17" t="s">
        <v>327</v>
      </c>
      <c r="H42" s="17" t="s">
        <v>328</v>
      </c>
      <c r="I42" s="22">
        <v>50</v>
      </c>
      <c r="J42" s="22"/>
      <c r="K42" s="22">
        <v>50</v>
      </c>
      <c r="L42" s="22"/>
    </row>
    <row r="43" spans="1:14" x14ac:dyDescent="0.25">
      <c r="A43" s="13" t="s">
        <v>329</v>
      </c>
      <c r="E43" s="17" t="s">
        <v>330</v>
      </c>
      <c r="F43" s="13" t="s">
        <v>97</v>
      </c>
      <c r="G43" s="17" t="s">
        <v>331</v>
      </c>
      <c r="I43" s="22">
        <v>75</v>
      </c>
      <c r="J43" s="22"/>
      <c r="K43" s="22">
        <v>75</v>
      </c>
      <c r="L43" s="22"/>
    </row>
    <row r="44" spans="1:14" x14ac:dyDescent="0.25">
      <c r="A44" s="13" t="s">
        <v>332</v>
      </c>
      <c r="B44" s="17" t="s">
        <v>333</v>
      </c>
      <c r="E44" s="17" t="s">
        <v>334</v>
      </c>
      <c r="F44" s="13" t="s">
        <v>97</v>
      </c>
      <c r="G44" s="17" t="s">
        <v>335</v>
      </c>
      <c r="I44" s="22">
        <v>14</v>
      </c>
      <c r="J44" s="22">
        <v>14</v>
      </c>
      <c r="K44" s="22"/>
      <c r="L44" s="22"/>
    </row>
    <row r="45" spans="1:14" x14ac:dyDescent="0.25">
      <c r="A45" s="13" t="s">
        <v>336</v>
      </c>
      <c r="B45" s="17" t="s">
        <v>337</v>
      </c>
      <c r="C45" s="17" t="s">
        <v>338</v>
      </c>
      <c r="D45" s="17" t="s">
        <v>338</v>
      </c>
      <c r="E45" s="17" t="s">
        <v>339</v>
      </c>
      <c r="F45" s="13" t="s">
        <v>97</v>
      </c>
      <c r="G45" s="17" t="s">
        <v>340</v>
      </c>
      <c r="I45" s="22">
        <v>10</v>
      </c>
      <c r="J45" s="22">
        <v>10</v>
      </c>
      <c r="K45" s="22"/>
      <c r="L45" s="22"/>
    </row>
    <row r="46" spans="1:14" x14ac:dyDescent="0.25">
      <c r="A46" s="13" t="s">
        <v>341</v>
      </c>
      <c r="B46" s="17" t="s">
        <v>342</v>
      </c>
      <c r="C46" s="17" t="s">
        <v>343</v>
      </c>
      <c r="D46" s="17" t="s">
        <v>343</v>
      </c>
      <c r="E46" s="17" t="s">
        <v>344</v>
      </c>
      <c r="F46" s="13" t="s">
        <v>97</v>
      </c>
      <c r="G46" s="17" t="s">
        <v>345</v>
      </c>
      <c r="I46" s="22">
        <v>50</v>
      </c>
      <c r="J46" s="22"/>
      <c r="K46" s="22">
        <v>50</v>
      </c>
      <c r="L46" s="22"/>
    </row>
    <row r="47" spans="1:14" x14ac:dyDescent="0.25">
      <c r="A47" s="13" t="s">
        <v>346</v>
      </c>
      <c r="B47" s="17" t="s">
        <v>347</v>
      </c>
      <c r="C47" s="17" t="s">
        <v>348</v>
      </c>
      <c r="D47" s="17" t="s">
        <v>348</v>
      </c>
      <c r="E47" s="17" t="s">
        <v>349</v>
      </c>
      <c r="F47" s="13" t="s">
        <v>97</v>
      </c>
      <c r="G47" s="17" t="s">
        <v>350</v>
      </c>
      <c r="H47" s="17"/>
      <c r="I47" s="22">
        <v>15</v>
      </c>
      <c r="J47" s="22"/>
      <c r="K47" s="22">
        <v>15</v>
      </c>
      <c r="L47" s="22"/>
    </row>
    <row r="48" spans="1:14" x14ac:dyDescent="0.25">
      <c r="A48" s="17" t="s">
        <v>351</v>
      </c>
      <c r="E48" s="20" t="s">
        <v>352</v>
      </c>
      <c r="F48" s="13" t="s">
        <v>97</v>
      </c>
      <c r="H48" s="17" t="s">
        <v>324</v>
      </c>
      <c r="I48" s="22">
        <v>10</v>
      </c>
      <c r="J48" s="22"/>
      <c r="K48" s="22">
        <v>10</v>
      </c>
      <c r="L48" s="22"/>
    </row>
    <row r="49" spans="1:12" x14ac:dyDescent="0.25">
      <c r="A49" s="13" t="s">
        <v>353</v>
      </c>
      <c r="E49" s="17" t="s">
        <v>354</v>
      </c>
      <c r="I49" s="22">
        <v>30</v>
      </c>
      <c r="J49" s="22"/>
      <c r="K49" s="22"/>
      <c r="L49" s="22">
        <v>30</v>
      </c>
    </row>
    <row r="50" spans="1:12" x14ac:dyDescent="0.25">
      <c r="I50" s="22"/>
      <c r="J50" s="22"/>
      <c r="K50" s="22"/>
      <c r="L50" s="22"/>
    </row>
    <row r="51" spans="1:12" x14ac:dyDescent="0.25">
      <c r="I51" s="22"/>
      <c r="J51" s="22"/>
      <c r="K51" s="22"/>
      <c r="L51" s="22"/>
    </row>
    <row r="52" spans="1:12" x14ac:dyDescent="0.25">
      <c r="H52" s="18" t="s">
        <v>355</v>
      </c>
      <c r="I52" s="22">
        <f>SUM(I3:I49)</f>
        <v>1170</v>
      </c>
      <c r="J52" s="22">
        <f>SUM(J3:J49)</f>
        <v>55</v>
      </c>
      <c r="K52" s="22">
        <f>SUM(K3:K49)</f>
        <v>838</v>
      </c>
      <c r="L52" s="22">
        <f>SUM(L3:L49)</f>
        <v>292</v>
      </c>
    </row>
    <row r="100" spans="8:8" x14ac:dyDescent="0.25">
      <c r="H100" s="18">
        <f>SUM(H4:H99)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Normal="100" workbookViewId="0"/>
  </sheetViews>
  <sheetFormatPr defaultRowHeight="15" x14ac:dyDescent="0.25"/>
  <cols>
    <col min="1" max="1" width="9" style="4" customWidth="1"/>
    <col min="2" max="2" width="6.85546875" style="4" customWidth="1"/>
    <col min="3" max="3" width="8.7109375" style="4" customWidth="1"/>
    <col min="4" max="4" width="10" style="4" customWidth="1"/>
    <col min="5" max="5" width="33.42578125" style="7" customWidth="1"/>
    <col min="6" max="6" width="5.5703125" customWidth="1"/>
    <col min="7" max="7" width="8.7109375" style="4" customWidth="1"/>
    <col min="8" max="8" width="16.5703125" style="4" customWidth="1"/>
    <col min="9" max="9" width="10.85546875" style="13" customWidth="1"/>
    <col min="10" max="10" width="8.28515625" style="13" customWidth="1"/>
    <col min="11" max="11" width="10" style="13" customWidth="1"/>
    <col min="12" max="12" width="9.7109375" style="13" customWidth="1"/>
    <col min="13" max="13" width="10.140625" customWidth="1"/>
    <col min="14" max="14" width="14.42578125" customWidth="1"/>
  </cols>
  <sheetData>
    <row r="1" spans="1:14" x14ac:dyDescent="0.25">
      <c r="A1" s="5" t="s">
        <v>356</v>
      </c>
    </row>
    <row r="2" spans="1:14" x14ac:dyDescent="0.25">
      <c r="A2" s="5" t="s">
        <v>357</v>
      </c>
    </row>
    <row r="3" spans="1:14" s="1" customFormat="1" ht="6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2" t="s">
        <v>6</v>
      </c>
      <c r="G3" s="3" t="s">
        <v>7</v>
      </c>
      <c r="H3" s="3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" t="s">
        <v>13</v>
      </c>
      <c r="N3" s="1" t="s">
        <v>14</v>
      </c>
    </row>
    <row r="4" spans="1:14" ht="30" x14ac:dyDescent="0.25">
      <c r="A4" s="4" t="s">
        <v>358</v>
      </c>
      <c r="B4" s="4" t="s">
        <v>359</v>
      </c>
      <c r="E4" s="7" t="s">
        <v>360</v>
      </c>
      <c r="F4" t="s">
        <v>18</v>
      </c>
      <c r="G4" s="4" t="s">
        <v>192</v>
      </c>
      <c r="H4" s="4" t="s">
        <v>207</v>
      </c>
      <c r="I4" s="18">
        <v>100</v>
      </c>
      <c r="J4" s="18"/>
      <c r="K4" s="18">
        <v>50</v>
      </c>
      <c r="L4" s="18">
        <v>50</v>
      </c>
      <c r="M4" s="6"/>
    </row>
    <row r="5" spans="1:14" x14ac:dyDescent="0.25">
      <c r="A5" s="4" t="s">
        <v>361</v>
      </c>
      <c r="E5" s="7" t="s">
        <v>362</v>
      </c>
      <c r="F5" t="s">
        <v>18</v>
      </c>
      <c r="G5" s="4" t="s">
        <v>192</v>
      </c>
      <c r="H5" s="4" t="s">
        <v>235</v>
      </c>
      <c r="I5" s="18">
        <v>200</v>
      </c>
      <c r="J5" s="18"/>
      <c r="K5" s="18">
        <v>100</v>
      </c>
      <c r="L5" s="18">
        <v>100</v>
      </c>
      <c r="M5" s="6"/>
    </row>
    <row r="6" spans="1:14" x14ac:dyDescent="0.25">
      <c r="A6" s="4" t="s">
        <v>363</v>
      </c>
      <c r="B6" s="4" t="s">
        <v>364</v>
      </c>
      <c r="E6" s="7" t="s">
        <v>365</v>
      </c>
      <c r="F6" t="s">
        <v>18</v>
      </c>
      <c r="G6" s="4" t="s">
        <v>192</v>
      </c>
      <c r="H6" s="4" t="s">
        <v>366</v>
      </c>
      <c r="I6" s="18">
        <v>110</v>
      </c>
      <c r="J6" s="18"/>
      <c r="K6" s="18">
        <v>50</v>
      </c>
      <c r="L6" s="18">
        <v>60</v>
      </c>
      <c r="M6" s="6"/>
    </row>
    <row r="7" spans="1:14" x14ac:dyDescent="0.25">
      <c r="A7" t="s">
        <v>367</v>
      </c>
      <c r="B7" s="4" t="s">
        <v>368</v>
      </c>
      <c r="C7" s="4" t="s">
        <v>369</v>
      </c>
      <c r="D7" s="4" t="s">
        <v>370</v>
      </c>
      <c r="E7" s="7" t="s">
        <v>371</v>
      </c>
      <c r="F7" t="s">
        <v>18</v>
      </c>
      <c r="G7" s="4" t="s">
        <v>192</v>
      </c>
      <c r="H7" s="6"/>
      <c r="I7" s="18">
        <v>25</v>
      </c>
      <c r="J7" s="18"/>
      <c r="K7" s="18"/>
      <c r="L7" s="18">
        <v>25</v>
      </c>
      <c r="M7" s="6"/>
    </row>
    <row r="8" spans="1:14" ht="30" x14ac:dyDescent="0.25">
      <c r="A8" s="4" t="s">
        <v>372</v>
      </c>
      <c r="B8" s="4">
        <v>987</v>
      </c>
      <c r="C8" s="4">
        <v>987</v>
      </c>
      <c r="E8" s="7" t="s">
        <v>373</v>
      </c>
      <c r="F8" t="s">
        <v>18</v>
      </c>
      <c r="H8" s="4" t="s">
        <v>217</v>
      </c>
      <c r="I8" s="18">
        <v>10</v>
      </c>
      <c r="J8" s="18"/>
      <c r="K8" s="18">
        <v>10</v>
      </c>
      <c r="L8" s="18"/>
      <c r="M8" s="6"/>
    </row>
    <row r="9" spans="1:14" x14ac:dyDescent="0.25">
      <c r="A9" s="4" t="s">
        <v>374</v>
      </c>
      <c r="B9" s="4" t="s">
        <v>375</v>
      </c>
      <c r="E9" s="7" t="s">
        <v>909</v>
      </c>
      <c r="F9" t="s">
        <v>18</v>
      </c>
      <c r="G9" s="4" t="s">
        <v>192</v>
      </c>
      <c r="H9" s="4" t="s">
        <v>193</v>
      </c>
      <c r="I9" s="18">
        <v>15</v>
      </c>
      <c r="J9" s="18"/>
      <c r="K9" s="18">
        <v>15</v>
      </c>
      <c r="L9" s="18"/>
      <c r="M9" s="6"/>
    </row>
    <row r="10" spans="1:14" x14ac:dyDescent="0.25">
      <c r="A10" s="4" t="s">
        <v>376</v>
      </c>
      <c r="E10" s="7" t="s">
        <v>377</v>
      </c>
      <c r="F10" t="s">
        <v>18</v>
      </c>
      <c r="G10" s="4" t="s">
        <v>192</v>
      </c>
      <c r="H10" s="4" t="s">
        <v>324</v>
      </c>
      <c r="I10" s="18">
        <v>20</v>
      </c>
      <c r="J10" s="18"/>
      <c r="K10" s="18">
        <v>20</v>
      </c>
      <c r="L10" s="18"/>
      <c r="M10" s="6"/>
    </row>
    <row r="11" spans="1:14" x14ac:dyDescent="0.25">
      <c r="A11" s="4" t="s">
        <v>378</v>
      </c>
      <c r="E11" s="7" t="s">
        <v>379</v>
      </c>
      <c r="F11" t="s">
        <v>18</v>
      </c>
      <c r="G11" s="4" t="s">
        <v>192</v>
      </c>
      <c r="H11" s="4" t="s">
        <v>380</v>
      </c>
      <c r="I11" s="18">
        <v>30</v>
      </c>
      <c r="J11" s="18"/>
      <c r="K11" s="18">
        <v>30</v>
      </c>
      <c r="L11" s="18"/>
      <c r="M11" s="6"/>
    </row>
    <row r="12" spans="1:14" s="10" customFormat="1" x14ac:dyDescent="0.25">
      <c r="A12" s="8" t="s">
        <v>381</v>
      </c>
      <c r="B12" s="8"/>
      <c r="C12" s="8"/>
      <c r="D12" s="8"/>
      <c r="E12" s="9" t="s">
        <v>382</v>
      </c>
      <c r="F12" s="10" t="s">
        <v>18</v>
      </c>
      <c r="G12" s="8"/>
      <c r="H12" s="8"/>
      <c r="I12" s="18">
        <v>20</v>
      </c>
      <c r="J12" s="18"/>
      <c r="K12" s="18">
        <v>20</v>
      </c>
      <c r="L12" s="18"/>
      <c r="M12" s="24"/>
    </row>
    <row r="13" spans="1:14" x14ac:dyDescent="0.25">
      <c r="A13" s="4" t="s">
        <v>383</v>
      </c>
      <c r="B13" s="4">
        <v>13241</v>
      </c>
      <c r="E13" s="7" t="s">
        <v>384</v>
      </c>
      <c r="F13" t="s">
        <v>18</v>
      </c>
      <c r="G13" s="4" t="s">
        <v>192</v>
      </c>
      <c r="H13" s="4" t="s">
        <v>207</v>
      </c>
      <c r="I13" s="18">
        <v>80</v>
      </c>
      <c r="J13" s="18"/>
      <c r="K13" s="18">
        <v>80</v>
      </c>
      <c r="L13" s="18"/>
      <c r="M13" s="6"/>
    </row>
    <row r="14" spans="1:14" ht="30" x14ac:dyDescent="0.25">
      <c r="A14" s="4" t="s">
        <v>385</v>
      </c>
      <c r="B14" s="4" t="s">
        <v>386</v>
      </c>
      <c r="C14" s="4" t="s">
        <v>385</v>
      </c>
      <c r="E14" s="7" t="s">
        <v>387</v>
      </c>
      <c r="F14" t="s">
        <v>18</v>
      </c>
      <c r="H14" s="4" t="s">
        <v>388</v>
      </c>
      <c r="I14" s="18">
        <v>10</v>
      </c>
      <c r="J14" s="18"/>
      <c r="K14" s="18">
        <v>10</v>
      </c>
      <c r="L14" s="18"/>
      <c r="M14" s="6"/>
    </row>
    <row r="15" spans="1:14" x14ac:dyDescent="0.25">
      <c r="A15" s="4" t="s">
        <v>389</v>
      </c>
      <c r="B15" s="4" t="s">
        <v>390</v>
      </c>
      <c r="E15" s="7" t="s">
        <v>391</v>
      </c>
      <c r="F15" t="s">
        <v>18</v>
      </c>
      <c r="H15" s="4" t="s">
        <v>388</v>
      </c>
      <c r="I15" s="18">
        <v>10</v>
      </c>
      <c r="J15" s="18"/>
      <c r="K15" s="18">
        <v>10</v>
      </c>
      <c r="L15" s="18"/>
      <c r="M15" s="6"/>
    </row>
    <row r="16" spans="1:14" x14ac:dyDescent="0.25">
      <c r="A16" s="4" t="s">
        <v>392</v>
      </c>
      <c r="B16" s="4">
        <v>13243</v>
      </c>
      <c r="E16" s="7" t="s">
        <v>393</v>
      </c>
      <c r="F16" t="s">
        <v>18</v>
      </c>
      <c r="H16" s="4" t="s">
        <v>388</v>
      </c>
      <c r="I16" s="18">
        <v>10</v>
      </c>
      <c r="J16" s="18"/>
      <c r="K16" s="18">
        <v>10</v>
      </c>
      <c r="L16" s="18"/>
      <c r="M16" s="6"/>
    </row>
    <row r="17" spans="1:14" ht="30" x14ac:dyDescent="0.25">
      <c r="A17" s="4" t="s">
        <v>394</v>
      </c>
      <c r="B17" s="4" t="s">
        <v>395</v>
      </c>
      <c r="C17" s="4" t="s">
        <v>396</v>
      </c>
      <c r="D17" s="4" t="s">
        <v>397</v>
      </c>
      <c r="E17" s="7" t="s">
        <v>398</v>
      </c>
      <c r="F17" t="s">
        <v>18</v>
      </c>
      <c r="G17" s="4" t="s">
        <v>399</v>
      </c>
      <c r="H17" s="4" t="s">
        <v>312</v>
      </c>
      <c r="I17" s="18">
        <v>90</v>
      </c>
      <c r="J17" s="18"/>
      <c r="K17" s="18">
        <v>50</v>
      </c>
      <c r="L17" s="18">
        <v>40</v>
      </c>
      <c r="M17" s="6"/>
    </row>
    <row r="18" spans="1:14" ht="30" x14ac:dyDescent="0.25">
      <c r="A18" s="4" t="s">
        <v>400</v>
      </c>
      <c r="B18" s="4" t="s">
        <v>401</v>
      </c>
      <c r="E18" s="7" t="s">
        <v>402</v>
      </c>
      <c r="F18" t="s">
        <v>18</v>
      </c>
      <c r="H18" s="4" t="s">
        <v>388</v>
      </c>
      <c r="I18" s="18">
        <v>40</v>
      </c>
      <c r="J18" s="18"/>
      <c r="K18" s="18"/>
      <c r="L18" s="18">
        <v>40</v>
      </c>
      <c r="M18" s="6"/>
    </row>
    <row r="19" spans="1:14" ht="30" x14ac:dyDescent="0.25">
      <c r="A19" s="4" t="s">
        <v>403</v>
      </c>
      <c r="E19" s="7" t="s">
        <v>404</v>
      </c>
      <c r="F19" t="s">
        <v>18</v>
      </c>
      <c r="H19" s="4" t="s">
        <v>235</v>
      </c>
      <c r="I19" s="18">
        <v>90</v>
      </c>
      <c r="J19" s="18"/>
      <c r="K19" s="18"/>
      <c r="L19" s="18">
        <v>90</v>
      </c>
      <c r="M19" s="6">
        <v>0</v>
      </c>
    </row>
    <row r="20" spans="1:14" ht="30" x14ac:dyDescent="0.25">
      <c r="A20" s="4" t="s">
        <v>784</v>
      </c>
      <c r="E20" s="7" t="s">
        <v>910</v>
      </c>
      <c r="F20" t="s">
        <v>18</v>
      </c>
      <c r="H20" s="4" t="s">
        <v>911</v>
      </c>
      <c r="I20" s="18">
        <v>40</v>
      </c>
      <c r="J20" s="18"/>
      <c r="K20" s="18"/>
      <c r="L20" s="18">
        <v>40</v>
      </c>
      <c r="M20" s="6"/>
    </row>
    <row r="21" spans="1:14" x14ac:dyDescent="0.25">
      <c r="A21" s="4" t="s">
        <v>407</v>
      </c>
      <c r="E21" s="7" t="s">
        <v>408</v>
      </c>
      <c r="F21" t="s">
        <v>409</v>
      </c>
      <c r="I21" s="18"/>
      <c r="J21" s="18"/>
      <c r="K21" s="18"/>
      <c r="L21" s="18">
        <v>80</v>
      </c>
      <c r="M21" s="6"/>
    </row>
    <row r="22" spans="1:14" ht="30" x14ac:dyDescent="0.25">
      <c r="A22" s="4" t="s">
        <v>410</v>
      </c>
      <c r="E22" s="7" t="s">
        <v>411</v>
      </c>
      <c r="F22" t="s">
        <v>409</v>
      </c>
      <c r="H22" s="4" t="s">
        <v>235</v>
      </c>
      <c r="I22" s="18">
        <v>20</v>
      </c>
      <c r="J22" s="18"/>
      <c r="K22" s="18">
        <v>20</v>
      </c>
      <c r="L22" s="18"/>
      <c r="M22" s="6"/>
    </row>
    <row r="23" spans="1:14" x14ac:dyDescent="0.25">
      <c r="A23" s="4" t="s">
        <v>412</v>
      </c>
      <c r="E23" s="7" t="s">
        <v>413</v>
      </c>
      <c r="F23" t="s">
        <v>409</v>
      </c>
      <c r="H23" s="4" t="s">
        <v>235</v>
      </c>
      <c r="I23" s="18">
        <v>15</v>
      </c>
      <c r="J23" s="18"/>
      <c r="K23" s="18"/>
      <c r="L23" s="18">
        <v>15</v>
      </c>
      <c r="M23" s="6"/>
    </row>
    <row r="24" spans="1:14" x14ac:dyDescent="0.25">
      <c r="I24" s="18"/>
      <c r="J24" s="18"/>
      <c r="K24" s="18"/>
      <c r="L24" s="18"/>
      <c r="M24" s="6"/>
    </row>
    <row r="25" spans="1:14" x14ac:dyDescent="0.25">
      <c r="I25" s="18"/>
      <c r="J25" s="18"/>
      <c r="K25" s="18"/>
      <c r="L25" s="18"/>
      <c r="M25" s="6"/>
    </row>
    <row r="26" spans="1:14" ht="30" x14ac:dyDescent="0.25">
      <c r="A26" s="4" t="s">
        <v>414</v>
      </c>
      <c r="E26" s="7" t="s">
        <v>415</v>
      </c>
      <c r="F26" t="s">
        <v>34</v>
      </c>
      <c r="G26" s="4" t="s">
        <v>192</v>
      </c>
      <c r="H26" s="4" t="s">
        <v>207</v>
      </c>
      <c r="I26" s="18">
        <v>40</v>
      </c>
      <c r="J26" s="18"/>
      <c r="K26" s="18"/>
      <c r="L26" s="18"/>
      <c r="M26" s="18">
        <v>40</v>
      </c>
    </row>
    <row r="27" spans="1:14" ht="45" x14ac:dyDescent="0.25">
      <c r="A27" s="4" t="s">
        <v>416</v>
      </c>
      <c r="B27" s="4" t="s">
        <v>417</v>
      </c>
      <c r="E27" s="7" t="s">
        <v>418</v>
      </c>
      <c r="F27" t="s">
        <v>34</v>
      </c>
      <c r="G27" s="4" t="s">
        <v>192</v>
      </c>
      <c r="H27" s="4" t="s">
        <v>207</v>
      </c>
      <c r="I27" s="18">
        <v>50</v>
      </c>
      <c r="J27" s="18"/>
      <c r="K27" s="18">
        <v>50</v>
      </c>
      <c r="L27" s="18"/>
      <c r="M27" s="18"/>
      <c r="N27" t="s">
        <v>419</v>
      </c>
    </row>
    <row r="28" spans="1:14" x14ac:dyDescent="0.25">
      <c r="A28" s="4" t="s">
        <v>420</v>
      </c>
      <c r="B28" s="4">
        <v>13242</v>
      </c>
      <c r="C28" s="4" t="s">
        <v>421</v>
      </c>
      <c r="D28" s="4" t="s">
        <v>422</v>
      </c>
      <c r="E28" s="7" t="s">
        <v>423</v>
      </c>
      <c r="F28" t="s">
        <v>34</v>
      </c>
      <c r="H28" s="4" t="s">
        <v>217</v>
      </c>
      <c r="I28" s="18">
        <v>50</v>
      </c>
      <c r="J28" s="18"/>
      <c r="K28" s="18"/>
      <c r="L28" s="18"/>
      <c r="M28" s="18">
        <v>50</v>
      </c>
    </row>
    <row r="29" spans="1:14" ht="30" x14ac:dyDescent="0.25">
      <c r="A29" s="4" t="s">
        <v>424</v>
      </c>
      <c r="B29" s="4" t="s">
        <v>425</v>
      </c>
      <c r="C29" s="4" t="s">
        <v>426</v>
      </c>
      <c r="D29" s="4" t="s">
        <v>427</v>
      </c>
      <c r="E29" s="7" t="s">
        <v>428</v>
      </c>
      <c r="F29" t="s">
        <v>34</v>
      </c>
      <c r="H29" s="4" t="s">
        <v>217</v>
      </c>
      <c r="I29" s="18">
        <v>60</v>
      </c>
      <c r="J29" s="18"/>
      <c r="K29" s="18">
        <v>60</v>
      </c>
      <c r="L29" s="18"/>
      <c r="M29" s="6"/>
    </row>
    <row r="30" spans="1:14" ht="30" x14ac:dyDescent="0.25">
      <c r="A30" s="4" t="s">
        <v>429</v>
      </c>
      <c r="B30" s="4" t="s">
        <v>430</v>
      </c>
      <c r="C30" s="4" t="s">
        <v>431</v>
      </c>
      <c r="D30" s="4" t="s">
        <v>432</v>
      </c>
      <c r="E30" s="7" t="s">
        <v>433</v>
      </c>
      <c r="F30" t="s">
        <v>34</v>
      </c>
      <c r="H30" s="4" t="s">
        <v>217</v>
      </c>
      <c r="I30" s="18">
        <v>30</v>
      </c>
      <c r="J30" s="18"/>
      <c r="K30" s="18"/>
      <c r="L30" s="18">
        <v>30</v>
      </c>
      <c r="M30" s="6"/>
    </row>
    <row r="31" spans="1:14" x14ac:dyDescent="0.25">
      <c r="A31" s="4" t="s">
        <v>434</v>
      </c>
      <c r="B31" s="4" t="s">
        <v>435</v>
      </c>
      <c r="C31" s="4" t="s">
        <v>436</v>
      </c>
      <c r="D31" s="4" t="s">
        <v>437</v>
      </c>
      <c r="E31" s="7" t="s">
        <v>438</v>
      </c>
      <c r="F31" t="s">
        <v>34</v>
      </c>
      <c r="H31" s="4" t="s">
        <v>217</v>
      </c>
      <c r="I31" s="18">
        <v>10</v>
      </c>
      <c r="J31" s="18"/>
      <c r="K31" s="18">
        <v>10</v>
      </c>
      <c r="L31" s="18"/>
      <c r="M31" s="6"/>
      <c r="N31" t="s">
        <v>439</v>
      </c>
    </row>
    <row r="32" spans="1:14" x14ac:dyDescent="0.25">
      <c r="A32" s="4" t="s">
        <v>440</v>
      </c>
      <c r="B32" s="4" t="s">
        <v>441</v>
      </c>
      <c r="E32" s="7" t="s">
        <v>442</v>
      </c>
      <c r="F32" t="s">
        <v>34</v>
      </c>
      <c r="G32" s="4" t="s">
        <v>192</v>
      </c>
      <c r="H32" s="4" t="s">
        <v>443</v>
      </c>
      <c r="I32" s="18">
        <v>6</v>
      </c>
      <c r="J32" s="18"/>
      <c r="K32" s="18">
        <v>6</v>
      </c>
      <c r="L32" s="18"/>
      <c r="M32" s="6"/>
    </row>
    <row r="33" spans="1:13" x14ac:dyDescent="0.25">
      <c r="A33" s="4" t="s">
        <v>444</v>
      </c>
      <c r="B33" s="4" t="s">
        <v>445</v>
      </c>
      <c r="E33" s="7" t="s">
        <v>446</v>
      </c>
      <c r="F33" t="s">
        <v>34</v>
      </c>
      <c r="G33" s="4" t="s">
        <v>192</v>
      </c>
      <c r="H33" s="4" t="s">
        <v>443</v>
      </c>
      <c r="I33" s="18">
        <v>25</v>
      </c>
      <c r="J33" s="18"/>
      <c r="K33" s="18">
        <v>25</v>
      </c>
      <c r="L33" s="18"/>
      <c r="M33" s="6"/>
    </row>
    <row r="34" spans="1:13" x14ac:dyDescent="0.25">
      <c r="A34" s="4" t="s">
        <v>447</v>
      </c>
      <c r="E34" s="7" t="s">
        <v>448</v>
      </c>
      <c r="F34" t="s">
        <v>34</v>
      </c>
      <c r="G34" s="4" t="s">
        <v>192</v>
      </c>
      <c r="H34" s="4" t="s">
        <v>193</v>
      </c>
      <c r="I34" s="18">
        <v>8</v>
      </c>
      <c r="J34" s="18"/>
      <c r="K34" s="18">
        <v>8</v>
      </c>
      <c r="L34" s="18"/>
      <c r="M34" s="6"/>
    </row>
    <row r="35" spans="1:13" ht="30" x14ac:dyDescent="0.25">
      <c r="A35" s="4" t="s">
        <v>449</v>
      </c>
      <c r="E35" s="7" t="s">
        <v>450</v>
      </c>
      <c r="F35" t="s">
        <v>34</v>
      </c>
      <c r="G35" s="4" t="s">
        <v>192</v>
      </c>
      <c r="H35" s="4" t="s">
        <v>193</v>
      </c>
      <c r="I35" s="18">
        <v>20</v>
      </c>
      <c r="J35" s="18"/>
      <c r="K35" s="18">
        <v>20</v>
      </c>
      <c r="L35" s="18"/>
      <c r="M35" s="6"/>
    </row>
    <row r="36" spans="1:13" ht="30" x14ac:dyDescent="0.25">
      <c r="A36" s="4" t="s">
        <v>451</v>
      </c>
      <c r="E36" s="7" t="s">
        <v>452</v>
      </c>
      <c r="F36" t="s">
        <v>34</v>
      </c>
      <c r="H36" s="4" t="s">
        <v>193</v>
      </c>
      <c r="I36" s="18">
        <v>10</v>
      </c>
      <c r="J36" s="18"/>
      <c r="K36" s="18">
        <v>10</v>
      </c>
      <c r="L36" s="18"/>
      <c r="M36" s="6"/>
    </row>
    <row r="37" spans="1:13" x14ac:dyDescent="0.25">
      <c r="A37" s="4" t="s">
        <v>453</v>
      </c>
      <c r="B37" s="4" t="s">
        <v>454</v>
      </c>
      <c r="E37" s="7" t="s">
        <v>455</v>
      </c>
      <c r="F37" t="s">
        <v>34</v>
      </c>
      <c r="G37" s="4" t="s">
        <v>192</v>
      </c>
      <c r="H37" s="4" t="s">
        <v>456</v>
      </c>
      <c r="I37" s="18">
        <v>20</v>
      </c>
      <c r="J37" s="18"/>
      <c r="K37" s="18">
        <v>20</v>
      </c>
      <c r="L37" s="18"/>
      <c r="M37" s="6"/>
    </row>
    <row r="38" spans="1:13" ht="30" x14ac:dyDescent="0.25">
      <c r="A38" s="4" t="s">
        <v>457</v>
      </c>
      <c r="E38" s="7" t="s">
        <v>458</v>
      </c>
      <c r="F38" t="s">
        <v>34</v>
      </c>
      <c r="G38" s="4" t="s">
        <v>192</v>
      </c>
      <c r="H38" s="4" t="s">
        <v>324</v>
      </c>
      <c r="I38" s="18">
        <v>100</v>
      </c>
      <c r="J38" s="18"/>
      <c r="K38" s="18"/>
      <c r="L38" s="18">
        <v>100</v>
      </c>
      <c r="M38" s="6"/>
    </row>
    <row r="39" spans="1:13" ht="30" x14ac:dyDescent="0.25">
      <c r="A39" s="4" t="s">
        <v>459</v>
      </c>
      <c r="E39" s="7" t="s">
        <v>460</v>
      </c>
      <c r="F39" t="s">
        <v>34</v>
      </c>
      <c r="G39" s="4" t="s">
        <v>192</v>
      </c>
      <c r="H39" s="4" t="s">
        <v>324</v>
      </c>
      <c r="I39" s="18">
        <v>10</v>
      </c>
      <c r="J39" s="18"/>
      <c r="K39" s="18">
        <v>10</v>
      </c>
      <c r="L39" s="18"/>
      <c r="M39" s="6"/>
    </row>
    <row r="40" spans="1:13" ht="30" x14ac:dyDescent="0.25">
      <c r="A40" s="4" t="s">
        <v>461</v>
      </c>
      <c r="B40" s="4" t="s">
        <v>462</v>
      </c>
      <c r="E40" s="7" t="s">
        <v>463</v>
      </c>
      <c r="F40" t="s">
        <v>34</v>
      </c>
      <c r="G40" s="4" t="s">
        <v>192</v>
      </c>
      <c r="H40" s="4" t="s">
        <v>207</v>
      </c>
      <c r="I40" s="18">
        <v>6</v>
      </c>
      <c r="J40" s="18"/>
      <c r="K40" s="18">
        <v>6</v>
      </c>
      <c r="L40" s="18"/>
      <c r="M40" s="6"/>
    </row>
    <row r="41" spans="1:13" x14ac:dyDescent="0.25">
      <c r="A41" s="4" t="s">
        <v>464</v>
      </c>
      <c r="E41" s="7" t="s">
        <v>465</v>
      </c>
      <c r="F41" t="s">
        <v>34</v>
      </c>
      <c r="G41" s="4" t="s">
        <v>466</v>
      </c>
      <c r="H41" s="4" t="s">
        <v>317</v>
      </c>
      <c r="I41" s="18">
        <v>10</v>
      </c>
      <c r="J41" s="18"/>
      <c r="K41" s="18">
        <v>10</v>
      </c>
      <c r="L41" s="18"/>
      <c r="M41" s="6"/>
    </row>
    <row r="42" spans="1:13" x14ac:dyDescent="0.25">
      <c r="A42" s="4" t="s">
        <v>467</v>
      </c>
      <c r="E42" s="7" t="s">
        <v>468</v>
      </c>
      <c r="F42" t="s">
        <v>34</v>
      </c>
      <c r="G42" s="4" t="s">
        <v>469</v>
      </c>
      <c r="H42" s="4" t="s">
        <v>312</v>
      </c>
      <c r="I42" s="18">
        <v>11</v>
      </c>
      <c r="J42" s="18"/>
      <c r="K42" s="18">
        <v>11</v>
      </c>
      <c r="L42" s="18"/>
      <c r="M42" s="6"/>
    </row>
    <row r="43" spans="1:13" ht="30" x14ac:dyDescent="0.25">
      <c r="A43" s="4" t="s">
        <v>470</v>
      </c>
      <c r="C43" s="4" t="s">
        <v>67</v>
      </c>
      <c r="E43" s="7" t="s">
        <v>471</v>
      </c>
      <c r="F43" t="s">
        <v>34</v>
      </c>
      <c r="I43" s="18">
        <v>50</v>
      </c>
      <c r="J43" s="18"/>
      <c r="K43" s="18"/>
      <c r="L43" s="18"/>
      <c r="M43" s="18">
        <v>50</v>
      </c>
    </row>
    <row r="44" spans="1:13" x14ac:dyDescent="0.25">
      <c r="A44" s="4" t="s">
        <v>472</v>
      </c>
      <c r="B44" s="4" t="s">
        <v>473</v>
      </c>
      <c r="E44" s="7" t="s">
        <v>474</v>
      </c>
      <c r="F44" t="s">
        <v>34</v>
      </c>
      <c r="H44" s="4" t="s">
        <v>388</v>
      </c>
      <c r="I44" s="18">
        <v>40</v>
      </c>
      <c r="J44" s="18"/>
      <c r="K44" s="18"/>
      <c r="L44" s="18">
        <v>40</v>
      </c>
      <c r="M44" s="6"/>
    </row>
    <row r="45" spans="1:13" x14ac:dyDescent="0.25">
      <c r="A45" s="4" t="s">
        <v>475</v>
      </c>
      <c r="B45" s="4" t="s">
        <v>476</v>
      </c>
      <c r="E45" s="7" t="s">
        <v>477</v>
      </c>
      <c r="F45" t="s">
        <v>34</v>
      </c>
      <c r="H45" s="4" t="s">
        <v>388</v>
      </c>
      <c r="I45" s="18">
        <v>50</v>
      </c>
      <c r="J45" s="18"/>
      <c r="K45" s="18"/>
      <c r="L45" s="18">
        <v>50</v>
      </c>
      <c r="M45" s="6"/>
    </row>
    <row r="46" spans="1:13" ht="30" x14ac:dyDescent="0.25">
      <c r="A46" s="4" t="s">
        <v>478</v>
      </c>
      <c r="B46" s="4" t="s">
        <v>479</v>
      </c>
      <c r="E46" s="7" t="s">
        <v>480</v>
      </c>
      <c r="F46" t="s">
        <v>34</v>
      </c>
      <c r="H46" s="4" t="s">
        <v>388</v>
      </c>
      <c r="I46" s="18">
        <v>150</v>
      </c>
      <c r="J46" s="18"/>
      <c r="K46" s="18">
        <v>50</v>
      </c>
      <c r="L46" s="18">
        <v>100</v>
      </c>
      <c r="M46" s="6"/>
    </row>
    <row r="47" spans="1:13" ht="30" x14ac:dyDescent="0.25">
      <c r="A47" s="4" t="s">
        <v>481</v>
      </c>
      <c r="B47" s="4" t="s">
        <v>482</v>
      </c>
      <c r="E47" s="7" t="s">
        <v>483</v>
      </c>
      <c r="F47" t="s">
        <v>34</v>
      </c>
      <c r="H47" s="4" t="s">
        <v>388</v>
      </c>
      <c r="I47" s="18">
        <v>50</v>
      </c>
      <c r="J47" s="18"/>
      <c r="K47" s="18"/>
      <c r="L47" s="18">
        <v>50</v>
      </c>
      <c r="M47" s="6"/>
    </row>
    <row r="48" spans="1:13" ht="30" x14ac:dyDescent="0.25">
      <c r="A48" s="4" t="s">
        <v>484</v>
      </c>
      <c r="E48" s="7" t="s">
        <v>485</v>
      </c>
      <c r="F48" t="s">
        <v>34</v>
      </c>
      <c r="I48" s="18">
        <v>75</v>
      </c>
      <c r="J48" s="18"/>
      <c r="K48" s="18"/>
      <c r="L48" s="18">
        <v>75</v>
      </c>
      <c r="M48" s="6"/>
    </row>
    <row r="49" spans="1:14" x14ac:dyDescent="0.25">
      <c r="A49" s="4" t="s">
        <v>486</v>
      </c>
      <c r="B49" s="4">
        <v>13219</v>
      </c>
      <c r="E49" s="7" t="s">
        <v>64</v>
      </c>
      <c r="F49" t="s">
        <v>34</v>
      </c>
      <c r="G49" s="4" t="s">
        <v>65</v>
      </c>
      <c r="H49" s="4" t="s">
        <v>207</v>
      </c>
      <c r="I49" s="18">
        <v>50</v>
      </c>
      <c r="J49" s="18"/>
      <c r="K49" s="18"/>
      <c r="L49" s="18">
        <v>50</v>
      </c>
      <c r="M49" s="6"/>
    </row>
    <row r="50" spans="1:14" x14ac:dyDescent="0.25">
      <c r="A50" s="4" t="s">
        <v>487</v>
      </c>
      <c r="E50" s="7" t="s">
        <v>488</v>
      </c>
      <c r="F50" t="s">
        <v>34</v>
      </c>
      <c r="H50" s="4" t="s">
        <v>235</v>
      </c>
      <c r="I50" s="18">
        <v>20</v>
      </c>
      <c r="J50" s="18"/>
      <c r="K50" s="18"/>
      <c r="L50" s="18">
        <v>20</v>
      </c>
      <c r="M50" s="6"/>
    </row>
    <row r="51" spans="1:14" x14ac:dyDescent="0.25">
      <c r="A51" s="4" t="s">
        <v>489</v>
      </c>
      <c r="E51" s="7" t="s">
        <v>490</v>
      </c>
      <c r="F51" t="s">
        <v>34</v>
      </c>
      <c r="H51" s="4" t="s">
        <v>235</v>
      </c>
      <c r="I51" s="18">
        <v>50</v>
      </c>
      <c r="J51" s="18"/>
      <c r="K51" s="18"/>
      <c r="L51" s="18">
        <v>50</v>
      </c>
      <c r="M51" s="6"/>
    </row>
    <row r="52" spans="1:14" x14ac:dyDescent="0.25">
      <c r="I52" s="18"/>
      <c r="J52" s="18"/>
      <c r="K52" s="18"/>
      <c r="L52" s="18"/>
      <c r="M52" s="6"/>
    </row>
    <row r="53" spans="1:14" x14ac:dyDescent="0.25">
      <c r="I53" s="18"/>
      <c r="J53" s="18"/>
      <c r="K53" s="18"/>
      <c r="L53" s="18"/>
      <c r="M53" s="6"/>
    </row>
    <row r="54" spans="1:14" ht="30" x14ac:dyDescent="0.25">
      <c r="A54" s="4" t="s">
        <v>491</v>
      </c>
      <c r="B54" s="4" t="s">
        <v>492</v>
      </c>
      <c r="E54" s="7" t="s">
        <v>493</v>
      </c>
      <c r="F54" t="s">
        <v>97</v>
      </c>
      <c r="G54" s="4" t="s">
        <v>192</v>
      </c>
      <c r="H54" s="4" t="s">
        <v>207</v>
      </c>
      <c r="I54" s="18">
        <v>10</v>
      </c>
      <c r="J54" s="18"/>
      <c r="K54" s="18">
        <v>10</v>
      </c>
      <c r="L54" s="18"/>
      <c r="M54" s="6"/>
    </row>
    <row r="55" spans="1:14" x14ac:dyDescent="0.25">
      <c r="A55" t="s">
        <v>494</v>
      </c>
      <c r="B55" s="4" t="s">
        <v>495</v>
      </c>
      <c r="C55" s="4" t="s">
        <v>496</v>
      </c>
      <c r="D55" s="4" t="s">
        <v>496</v>
      </c>
      <c r="E55" s="7" t="s">
        <v>497</v>
      </c>
      <c r="F55" t="s">
        <v>97</v>
      </c>
      <c r="G55" s="4" t="s">
        <v>498</v>
      </c>
      <c r="H55" s="6"/>
      <c r="I55" s="18">
        <v>185</v>
      </c>
      <c r="J55" s="18"/>
      <c r="K55" s="18">
        <v>185</v>
      </c>
      <c r="L55" s="18"/>
      <c r="M55" s="6"/>
      <c r="N55" t="s">
        <v>499</v>
      </c>
    </row>
    <row r="56" spans="1:14" x14ac:dyDescent="0.25">
      <c r="A56" t="s">
        <v>500</v>
      </c>
      <c r="B56" s="4">
        <v>13232</v>
      </c>
      <c r="C56" s="4" t="s">
        <v>501</v>
      </c>
      <c r="D56" s="4" t="s">
        <v>501</v>
      </c>
      <c r="E56" s="7" t="s">
        <v>502</v>
      </c>
      <c r="F56" t="s">
        <v>97</v>
      </c>
      <c r="H56"/>
      <c r="I56" s="18">
        <v>45</v>
      </c>
      <c r="J56" s="18"/>
      <c r="K56" s="18"/>
      <c r="L56" s="18"/>
      <c r="M56" s="18">
        <v>45</v>
      </c>
    </row>
    <row r="57" spans="1:14" x14ac:dyDescent="0.25">
      <c r="A57" t="s">
        <v>503</v>
      </c>
      <c r="B57" s="4" t="s">
        <v>504</v>
      </c>
      <c r="C57" s="4" t="s">
        <v>505</v>
      </c>
      <c r="D57" s="4" t="s">
        <v>505</v>
      </c>
      <c r="E57" s="7" t="s">
        <v>506</v>
      </c>
      <c r="F57" t="s">
        <v>97</v>
      </c>
      <c r="H57"/>
      <c r="I57" s="18">
        <v>150</v>
      </c>
      <c r="J57" s="18"/>
      <c r="K57" s="18"/>
      <c r="L57" s="18"/>
      <c r="M57" s="18">
        <v>150</v>
      </c>
    </row>
    <row r="58" spans="1:14" x14ac:dyDescent="0.25">
      <c r="A58" t="s">
        <v>507</v>
      </c>
      <c r="B58" s="4" t="s">
        <v>508</v>
      </c>
      <c r="C58" s="4" t="s">
        <v>509</v>
      </c>
      <c r="D58" s="4" t="s">
        <v>509</v>
      </c>
      <c r="E58" s="7" t="s">
        <v>510</v>
      </c>
      <c r="F58" t="s">
        <v>97</v>
      </c>
      <c r="H58"/>
      <c r="I58" s="18">
        <v>100</v>
      </c>
      <c r="J58" s="18"/>
      <c r="K58" s="18"/>
      <c r="L58" s="18"/>
      <c r="M58" s="18">
        <v>100</v>
      </c>
    </row>
    <row r="59" spans="1:14" x14ac:dyDescent="0.25">
      <c r="A59" t="s">
        <v>511</v>
      </c>
      <c r="E59" s="7" t="s">
        <v>512</v>
      </c>
      <c r="F59" t="s">
        <v>97</v>
      </c>
      <c r="H59" s="4" t="s">
        <v>513</v>
      </c>
      <c r="I59" s="18">
        <v>40</v>
      </c>
      <c r="J59" s="18"/>
      <c r="K59" s="18"/>
      <c r="L59" s="18"/>
      <c r="M59" s="18">
        <v>40</v>
      </c>
    </row>
    <row r="60" spans="1:14" ht="30" x14ac:dyDescent="0.25">
      <c r="A60" t="s">
        <v>514</v>
      </c>
      <c r="B60" s="4" t="s">
        <v>515</v>
      </c>
      <c r="D60" s="4" t="s">
        <v>516</v>
      </c>
      <c r="E60" s="7" t="s">
        <v>517</v>
      </c>
      <c r="F60" t="s">
        <v>97</v>
      </c>
      <c r="H60"/>
      <c r="I60" s="18">
        <v>30</v>
      </c>
      <c r="J60" s="18"/>
      <c r="K60" s="18"/>
      <c r="L60" s="18"/>
      <c r="M60" s="18">
        <v>30</v>
      </c>
    </row>
    <row r="61" spans="1:14" ht="30" x14ac:dyDescent="0.25">
      <c r="A61" s="4" t="s">
        <v>518</v>
      </c>
      <c r="B61" s="4" t="s">
        <v>519</v>
      </c>
      <c r="E61" s="7" t="s">
        <v>520</v>
      </c>
      <c r="F61" t="s">
        <v>97</v>
      </c>
      <c r="G61" s="4" t="s">
        <v>192</v>
      </c>
      <c r="H61" s="4" t="s">
        <v>443</v>
      </c>
      <c r="I61" s="18">
        <v>6</v>
      </c>
      <c r="J61" s="18"/>
      <c r="K61" s="18">
        <v>6</v>
      </c>
      <c r="L61" s="18"/>
      <c r="M61" s="6"/>
    </row>
    <row r="62" spans="1:14" ht="30" x14ac:dyDescent="0.25">
      <c r="A62" s="4" t="s">
        <v>521</v>
      </c>
      <c r="B62" s="4" t="s">
        <v>522</v>
      </c>
      <c r="E62" s="7" t="s">
        <v>523</v>
      </c>
      <c r="F62" t="s">
        <v>97</v>
      </c>
      <c r="G62" s="4" t="s">
        <v>192</v>
      </c>
      <c r="H62" s="4" t="s">
        <v>443</v>
      </c>
      <c r="I62" s="18">
        <v>10</v>
      </c>
      <c r="J62" s="18"/>
      <c r="K62" s="18">
        <v>10</v>
      </c>
      <c r="L62" s="18"/>
      <c r="M62" s="6"/>
    </row>
    <row r="63" spans="1:14" x14ac:dyDescent="0.25">
      <c r="A63" s="4" t="s">
        <v>524</v>
      </c>
      <c r="B63" s="4" t="s">
        <v>525</v>
      </c>
      <c r="E63" s="7" t="s">
        <v>526</v>
      </c>
      <c r="F63" t="s">
        <v>97</v>
      </c>
      <c r="H63" s="4" t="s">
        <v>443</v>
      </c>
      <c r="I63" s="18">
        <v>50</v>
      </c>
      <c r="J63" s="18"/>
      <c r="K63" s="18"/>
      <c r="L63" s="18">
        <v>50</v>
      </c>
      <c r="M63" s="6"/>
      <c r="N63" s="13" t="s">
        <v>527</v>
      </c>
    </row>
    <row r="64" spans="1:14" ht="30" x14ac:dyDescent="0.25">
      <c r="A64" s="4" t="s">
        <v>528</v>
      </c>
      <c r="E64" s="7" t="s">
        <v>529</v>
      </c>
      <c r="F64" t="s">
        <v>97</v>
      </c>
      <c r="G64" s="4" t="s">
        <v>192</v>
      </c>
      <c r="H64" s="4" t="s">
        <v>193</v>
      </c>
      <c r="I64" s="18">
        <v>40</v>
      </c>
      <c r="J64" s="18"/>
      <c r="K64" s="18">
        <v>40</v>
      </c>
      <c r="L64" s="18"/>
      <c r="M64" s="6"/>
    </row>
    <row r="65" spans="1:14" ht="30" x14ac:dyDescent="0.25">
      <c r="A65" s="4" t="s">
        <v>530</v>
      </c>
      <c r="E65" s="7" t="s">
        <v>531</v>
      </c>
      <c r="F65" t="s">
        <v>97</v>
      </c>
      <c r="G65" s="4" t="s">
        <v>192</v>
      </c>
      <c r="H65" s="4" t="s">
        <v>324</v>
      </c>
      <c r="I65" s="18">
        <v>10</v>
      </c>
      <c r="J65" s="18">
        <v>10</v>
      </c>
      <c r="K65" s="18"/>
      <c r="L65" s="18"/>
      <c r="M65" s="6"/>
    </row>
    <row r="66" spans="1:14" ht="30" x14ac:dyDescent="0.25">
      <c r="A66" s="4" t="s">
        <v>532</v>
      </c>
      <c r="E66" s="7" t="s">
        <v>533</v>
      </c>
      <c r="F66" t="s">
        <v>97</v>
      </c>
      <c r="G66" s="4" t="s">
        <v>534</v>
      </c>
      <c r="H66" s="4" t="s">
        <v>312</v>
      </c>
      <c r="I66" s="18">
        <v>250</v>
      </c>
      <c r="J66" s="18"/>
      <c r="K66" s="18"/>
      <c r="L66" s="18">
        <v>250</v>
      </c>
      <c r="M66" s="6"/>
    </row>
    <row r="67" spans="1:14" x14ac:dyDescent="0.25">
      <c r="A67" s="4" t="s">
        <v>535</v>
      </c>
      <c r="E67" s="7" t="s">
        <v>536</v>
      </c>
      <c r="F67" t="s">
        <v>97</v>
      </c>
      <c r="G67" s="4" t="s">
        <v>537</v>
      </c>
      <c r="H67" s="4" t="s">
        <v>312</v>
      </c>
      <c r="I67" s="18">
        <v>15</v>
      </c>
      <c r="J67" s="18"/>
      <c r="K67" s="18">
        <v>15</v>
      </c>
      <c r="L67" s="18"/>
      <c r="M67" s="6"/>
    </row>
    <row r="68" spans="1:14" x14ac:dyDescent="0.25">
      <c r="A68" s="4" t="s">
        <v>538</v>
      </c>
      <c r="E68" s="7" t="s">
        <v>539</v>
      </c>
      <c r="F68" t="s">
        <v>97</v>
      </c>
      <c r="G68" s="4" t="s">
        <v>540</v>
      </c>
      <c r="H68" s="4" t="s">
        <v>312</v>
      </c>
      <c r="I68" s="18">
        <v>15</v>
      </c>
      <c r="J68" s="18"/>
      <c r="K68" s="18">
        <v>15</v>
      </c>
      <c r="L68" s="18"/>
      <c r="M68" s="6"/>
    </row>
    <row r="69" spans="1:14" ht="30" x14ac:dyDescent="0.25">
      <c r="A69" s="4" t="s">
        <v>541</v>
      </c>
      <c r="B69" s="4" t="s">
        <v>542</v>
      </c>
      <c r="E69" s="7" t="s">
        <v>543</v>
      </c>
      <c r="F69" t="s">
        <v>97</v>
      </c>
      <c r="H69" s="4" t="s">
        <v>388</v>
      </c>
      <c r="I69" s="18">
        <v>10</v>
      </c>
      <c r="J69" s="18"/>
      <c r="K69" s="18">
        <v>10</v>
      </c>
      <c r="L69" s="18"/>
      <c r="M69" s="6"/>
    </row>
    <row r="70" spans="1:14" x14ac:dyDescent="0.25">
      <c r="A70" s="4" t="s">
        <v>544</v>
      </c>
      <c r="B70" s="4" t="s">
        <v>545</v>
      </c>
      <c r="E70" s="7" t="s">
        <v>546</v>
      </c>
      <c r="F70" t="s">
        <v>97</v>
      </c>
      <c r="H70" s="4" t="s">
        <v>388</v>
      </c>
      <c r="I70" s="18">
        <v>30</v>
      </c>
      <c r="J70" s="18"/>
      <c r="K70" s="18"/>
      <c r="L70" s="18">
        <v>30</v>
      </c>
      <c r="M70" s="6"/>
    </row>
    <row r="71" spans="1:14" ht="30" x14ac:dyDescent="0.25">
      <c r="A71" s="4" t="s">
        <v>547</v>
      </c>
      <c r="B71" s="4" t="s">
        <v>548</v>
      </c>
      <c r="E71" s="7" t="s">
        <v>549</v>
      </c>
      <c r="F71" t="s">
        <v>97</v>
      </c>
      <c r="H71" s="4" t="s">
        <v>388</v>
      </c>
      <c r="I71" s="18">
        <v>50</v>
      </c>
      <c r="J71" s="18"/>
      <c r="K71" s="18"/>
      <c r="L71" s="18">
        <v>50</v>
      </c>
      <c r="M71" s="6"/>
    </row>
    <row r="72" spans="1:14" x14ac:dyDescent="0.25">
      <c r="A72" s="4" t="s">
        <v>550</v>
      </c>
      <c r="E72" s="7" t="s">
        <v>551</v>
      </c>
      <c r="F72" t="s">
        <v>97</v>
      </c>
      <c r="H72" s="4" t="s">
        <v>324</v>
      </c>
      <c r="I72" s="18">
        <v>20</v>
      </c>
      <c r="J72" s="18"/>
      <c r="K72" s="18">
        <v>20</v>
      </c>
      <c r="L72" s="18"/>
      <c r="M72" s="6"/>
    </row>
    <row r="73" spans="1:14" x14ac:dyDescent="0.25">
      <c r="A73" s="4" t="s">
        <v>552</v>
      </c>
      <c r="B73" s="4">
        <v>13221</v>
      </c>
      <c r="E73" s="7" t="s">
        <v>553</v>
      </c>
      <c r="F73" t="s">
        <v>97</v>
      </c>
      <c r="H73" s="4" t="s">
        <v>388</v>
      </c>
      <c r="I73" s="18">
        <v>70</v>
      </c>
      <c r="J73" s="18"/>
      <c r="K73" s="18"/>
      <c r="L73" s="18"/>
      <c r="M73" s="18">
        <v>70</v>
      </c>
    </row>
    <row r="74" spans="1:14" ht="30" x14ac:dyDescent="0.25">
      <c r="A74" s="4" t="s">
        <v>554</v>
      </c>
      <c r="E74" s="7" t="s">
        <v>555</v>
      </c>
      <c r="F74" t="s">
        <v>97</v>
      </c>
      <c r="H74" s="4" t="s">
        <v>513</v>
      </c>
      <c r="I74" s="18">
        <v>40</v>
      </c>
      <c r="J74" s="18"/>
      <c r="K74" s="18">
        <v>40</v>
      </c>
      <c r="L74" s="18"/>
      <c r="M74" s="18"/>
    </row>
    <row r="75" spans="1:14" x14ac:dyDescent="0.25">
      <c r="A75" s="4" t="s">
        <v>556</v>
      </c>
      <c r="E75" s="7" t="s">
        <v>557</v>
      </c>
      <c r="F75" t="s">
        <v>97</v>
      </c>
      <c r="H75" s="4" t="s">
        <v>193</v>
      </c>
      <c r="I75" s="18">
        <v>0</v>
      </c>
      <c r="J75" s="18"/>
      <c r="K75" s="18"/>
      <c r="L75" s="18"/>
      <c r="M75" s="18"/>
      <c r="N75" t="s">
        <v>558</v>
      </c>
    </row>
    <row r="76" spans="1:14" x14ac:dyDescent="0.25">
      <c r="A76" s="4" t="s">
        <v>559</v>
      </c>
      <c r="E76" s="7" t="s">
        <v>560</v>
      </c>
      <c r="F76" t="s">
        <v>97</v>
      </c>
      <c r="H76" s="4" t="s">
        <v>324</v>
      </c>
      <c r="I76" s="18">
        <v>300</v>
      </c>
      <c r="J76" s="18"/>
      <c r="K76" s="18"/>
      <c r="L76" s="18"/>
      <c r="M76" s="18">
        <v>300</v>
      </c>
    </row>
    <row r="77" spans="1:14" ht="30" x14ac:dyDescent="0.25">
      <c r="A77" s="4" t="s">
        <v>561</v>
      </c>
      <c r="E77" s="7" t="s">
        <v>562</v>
      </c>
      <c r="F77" t="s">
        <v>97</v>
      </c>
      <c r="H77" s="4" t="s">
        <v>324</v>
      </c>
      <c r="I77" s="18">
        <v>40</v>
      </c>
      <c r="J77" s="18"/>
      <c r="K77" s="18"/>
      <c r="L77" s="18">
        <v>40</v>
      </c>
      <c r="M77" s="18"/>
    </row>
    <row r="78" spans="1:14" ht="30" x14ac:dyDescent="0.25">
      <c r="A78" s="4" t="s">
        <v>563</v>
      </c>
      <c r="E78" s="7" t="s">
        <v>564</v>
      </c>
      <c r="F78" t="s">
        <v>97</v>
      </c>
      <c r="H78" s="4" t="s">
        <v>513</v>
      </c>
      <c r="I78" s="18">
        <v>30</v>
      </c>
      <c r="J78" s="18"/>
      <c r="K78" s="18"/>
      <c r="L78" s="18"/>
      <c r="M78" s="18">
        <v>30</v>
      </c>
    </row>
    <row r="79" spans="1:14" ht="30" x14ac:dyDescent="0.25">
      <c r="A79" s="4" t="s">
        <v>565</v>
      </c>
      <c r="E79" s="7" t="s">
        <v>566</v>
      </c>
      <c r="F79" t="s">
        <v>97</v>
      </c>
      <c r="H79" s="4" t="s">
        <v>513</v>
      </c>
      <c r="I79" s="18">
        <v>20</v>
      </c>
      <c r="J79" s="18"/>
      <c r="K79" s="18"/>
      <c r="L79" s="18">
        <v>20</v>
      </c>
      <c r="M79" s="6"/>
    </row>
    <row r="80" spans="1:14" ht="30" x14ac:dyDescent="0.25">
      <c r="A80" s="4" t="s">
        <v>567</v>
      </c>
      <c r="E80" s="7" t="s">
        <v>568</v>
      </c>
      <c r="F80" t="s">
        <v>97</v>
      </c>
      <c r="H80" s="4" t="s">
        <v>513</v>
      </c>
      <c r="I80" s="18">
        <v>30</v>
      </c>
      <c r="J80" s="18"/>
      <c r="K80" s="18"/>
      <c r="L80" s="18">
        <v>30</v>
      </c>
      <c r="M80" s="6"/>
    </row>
    <row r="81" spans="1:14" ht="30" x14ac:dyDescent="0.25">
      <c r="A81" s="4" t="s">
        <v>569</v>
      </c>
      <c r="E81" s="7" t="s">
        <v>570</v>
      </c>
      <c r="F81" t="s">
        <v>97</v>
      </c>
      <c r="H81" s="4" t="s">
        <v>513</v>
      </c>
      <c r="I81" s="18">
        <v>20</v>
      </c>
      <c r="J81" s="18"/>
      <c r="K81" s="18"/>
      <c r="L81" s="18">
        <v>20</v>
      </c>
      <c r="M81" s="6"/>
    </row>
    <row r="82" spans="1:14" ht="30" x14ac:dyDescent="0.25">
      <c r="A82" s="4" t="s">
        <v>571</v>
      </c>
      <c r="E82" s="7" t="s">
        <v>572</v>
      </c>
      <c r="F82" t="s">
        <v>97</v>
      </c>
      <c r="H82" s="4" t="s">
        <v>513</v>
      </c>
      <c r="I82" s="18">
        <v>8</v>
      </c>
      <c r="J82" s="18"/>
      <c r="K82" s="18">
        <v>8</v>
      </c>
      <c r="L82" s="18"/>
      <c r="M82" s="6"/>
    </row>
    <row r="83" spans="1:14" x14ac:dyDescent="0.25">
      <c r="A83" s="4" t="s">
        <v>573</v>
      </c>
      <c r="E83" s="7" t="s">
        <v>574</v>
      </c>
      <c r="F83" t="s">
        <v>97</v>
      </c>
      <c r="H83" s="4" t="s">
        <v>513</v>
      </c>
      <c r="I83" s="18">
        <v>20</v>
      </c>
      <c r="J83" s="18"/>
      <c r="K83" s="18"/>
      <c r="L83" s="18">
        <v>20</v>
      </c>
      <c r="M83" s="6"/>
    </row>
    <row r="84" spans="1:14" x14ac:dyDescent="0.25">
      <c r="A84" s="4" t="s">
        <v>575</v>
      </c>
      <c r="E84" s="7" t="s">
        <v>576</v>
      </c>
      <c r="F84" t="s">
        <v>97</v>
      </c>
      <c r="H84" s="4" t="s">
        <v>235</v>
      </c>
      <c r="I84" s="18">
        <v>15</v>
      </c>
      <c r="J84" s="18"/>
      <c r="K84" s="18">
        <v>15</v>
      </c>
      <c r="L84" s="18"/>
      <c r="M84" s="6"/>
      <c r="N84" t="s">
        <v>577</v>
      </c>
    </row>
    <row r="85" spans="1:14" x14ac:dyDescent="0.25">
      <c r="A85" s="4" t="s">
        <v>578</v>
      </c>
      <c r="E85" s="7" t="s">
        <v>579</v>
      </c>
      <c r="F85" t="s">
        <v>97</v>
      </c>
      <c r="H85" s="4" t="s">
        <v>235</v>
      </c>
      <c r="I85" s="18">
        <v>70</v>
      </c>
      <c r="J85" s="18"/>
      <c r="K85" s="18"/>
      <c r="L85" s="18">
        <v>70</v>
      </c>
      <c r="M85" s="6"/>
    </row>
    <row r="86" spans="1:14" x14ac:dyDescent="0.25">
      <c r="A86" s="4" t="s">
        <v>580</v>
      </c>
      <c r="E86" s="7" t="s">
        <v>581</v>
      </c>
      <c r="F86" t="s">
        <v>97</v>
      </c>
      <c r="H86" s="4" t="s">
        <v>235</v>
      </c>
      <c r="I86" s="18">
        <v>80</v>
      </c>
      <c r="J86" s="18"/>
      <c r="K86" s="18"/>
      <c r="L86" s="18">
        <v>80</v>
      </c>
      <c r="M86" s="6"/>
    </row>
    <row r="87" spans="1:14" ht="30" x14ac:dyDescent="0.25">
      <c r="A87" s="4" t="s">
        <v>582</v>
      </c>
      <c r="E87" s="7" t="s">
        <v>583</v>
      </c>
      <c r="F87" t="s">
        <v>97</v>
      </c>
      <c r="H87" s="4" t="s">
        <v>235</v>
      </c>
      <c r="I87" s="18">
        <v>20</v>
      </c>
      <c r="J87" s="18"/>
      <c r="K87" s="18"/>
      <c r="L87" s="18">
        <v>20</v>
      </c>
      <c r="M87" s="6"/>
    </row>
    <row r="88" spans="1:14" ht="30" x14ac:dyDescent="0.25">
      <c r="A88" s="4" t="s">
        <v>584</v>
      </c>
      <c r="E88" s="7" t="s">
        <v>585</v>
      </c>
      <c r="F88" t="s">
        <v>97</v>
      </c>
      <c r="H88" s="4" t="s">
        <v>235</v>
      </c>
      <c r="I88" s="18">
        <v>15</v>
      </c>
      <c r="J88" s="18"/>
      <c r="K88" s="18"/>
      <c r="L88" s="18">
        <v>15</v>
      </c>
      <c r="M88" s="6"/>
    </row>
    <row r="89" spans="1:14" ht="30" x14ac:dyDescent="0.25">
      <c r="A89" s="4" t="s">
        <v>586</v>
      </c>
      <c r="E89" s="7" t="s">
        <v>587</v>
      </c>
      <c r="F89" s="4" t="s">
        <v>97</v>
      </c>
      <c r="H89" s="4" t="s">
        <v>235</v>
      </c>
      <c r="I89" s="18">
        <v>40</v>
      </c>
      <c r="J89" s="18"/>
      <c r="K89" s="18"/>
      <c r="L89" s="18">
        <v>40</v>
      </c>
      <c r="M89" s="6"/>
    </row>
    <row r="90" spans="1:14" x14ac:dyDescent="0.25">
      <c r="I90" s="18"/>
      <c r="J90" s="18"/>
      <c r="K90" s="18"/>
      <c r="L90" s="18"/>
      <c r="M90" s="6"/>
    </row>
    <row r="91" spans="1:14" x14ac:dyDescent="0.25">
      <c r="I91" s="18"/>
      <c r="J91" s="18"/>
      <c r="K91" s="18"/>
      <c r="L91" s="18"/>
      <c r="M91" s="6"/>
    </row>
    <row r="92" spans="1:14" x14ac:dyDescent="0.25">
      <c r="E92" s="7" t="s">
        <v>588</v>
      </c>
      <c r="I92" s="18">
        <f>SUM(I4:I89)</f>
        <v>3820</v>
      </c>
      <c r="J92" s="18">
        <f>SUM(J4:J89)</f>
        <v>10</v>
      </c>
      <c r="K92" s="18">
        <f>SUM(K4:K89)</f>
        <v>1145</v>
      </c>
      <c r="L92" s="18">
        <f>SUM(L4:L89)</f>
        <v>1840</v>
      </c>
      <c r="M92" s="6">
        <f>SUM(M4:M89)</f>
        <v>905</v>
      </c>
    </row>
  </sheetData>
  <sortState xmlns:xlrd2="http://schemas.microsoft.com/office/spreadsheetml/2017/richdata2" ref="A3:J75">
    <sortCondition ref="A4:A7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C6EB-D020-499A-83FC-9E1BEB17F09C}">
  <dimension ref="A1:I58"/>
  <sheetViews>
    <sheetView zoomScaleNormal="100" workbookViewId="0">
      <selection sqref="A1:I1"/>
    </sheetView>
  </sheetViews>
  <sheetFormatPr defaultRowHeight="15" x14ac:dyDescent="0.25"/>
  <cols>
    <col min="1" max="1" width="14.85546875" bestFit="1" customWidth="1"/>
    <col min="2" max="2" width="10.42578125" style="4" customWidth="1"/>
    <col min="3" max="3" width="8" style="4" customWidth="1"/>
    <col min="4" max="4" width="8.85546875" style="4" customWidth="1"/>
    <col min="5" max="5" width="38.85546875" style="4" customWidth="1"/>
    <col min="6" max="6" width="5.85546875" bestFit="1" customWidth="1"/>
  </cols>
  <sheetData>
    <row r="1" spans="1:9" x14ac:dyDescent="0.25">
      <c r="A1" s="28" t="s">
        <v>589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5"/>
      <c r="B2" s="5"/>
      <c r="C2" s="5"/>
      <c r="D2" s="5"/>
      <c r="E2" s="5"/>
      <c r="F2" s="5"/>
      <c r="G2" s="5"/>
      <c r="H2" s="5"/>
    </row>
    <row r="3" spans="1:9" s="1" customFormat="1" ht="45" x14ac:dyDescent="0.25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" t="s">
        <v>6</v>
      </c>
    </row>
    <row r="4" spans="1:9" x14ac:dyDescent="0.25">
      <c r="A4" t="s">
        <v>590</v>
      </c>
      <c r="B4" s="4">
        <v>13168</v>
      </c>
      <c r="C4" s="4" t="s">
        <v>591</v>
      </c>
      <c r="D4" s="4" t="s">
        <v>591</v>
      </c>
      <c r="E4" s="4" t="s">
        <v>592</v>
      </c>
      <c r="F4" t="s">
        <v>18</v>
      </c>
    </row>
    <row r="5" spans="1:9" x14ac:dyDescent="0.25">
      <c r="A5" t="s">
        <v>593</v>
      </c>
      <c r="B5" s="4" t="s">
        <v>594</v>
      </c>
      <c r="C5" s="4" t="s">
        <v>396</v>
      </c>
      <c r="D5" s="4" t="s">
        <v>396</v>
      </c>
      <c r="E5" s="4" t="s">
        <v>595</v>
      </c>
      <c r="F5" t="s">
        <v>18</v>
      </c>
    </row>
    <row r="6" spans="1:9" x14ac:dyDescent="0.25">
      <c r="A6" s="4" t="s">
        <v>596</v>
      </c>
      <c r="E6" s="4" t="s">
        <v>597</v>
      </c>
      <c r="F6" t="s">
        <v>18</v>
      </c>
    </row>
    <row r="7" spans="1:9" x14ac:dyDescent="0.25">
      <c r="A7" s="4" t="s">
        <v>598</v>
      </c>
      <c r="E7" s="4" t="s">
        <v>599</v>
      </c>
      <c r="F7" t="s">
        <v>18</v>
      </c>
    </row>
    <row r="8" spans="1:9" x14ac:dyDescent="0.25">
      <c r="A8" s="4"/>
    </row>
    <row r="9" spans="1:9" ht="12.75" customHeight="1" x14ac:dyDescent="0.25">
      <c r="A9" t="s">
        <v>600</v>
      </c>
      <c r="B9" s="4">
        <v>880</v>
      </c>
      <c r="C9" s="4" t="s">
        <v>601</v>
      </c>
      <c r="D9" s="4" t="s">
        <v>601</v>
      </c>
      <c r="E9" s="4" t="s">
        <v>602</v>
      </c>
      <c r="F9" t="s">
        <v>34</v>
      </c>
    </row>
    <row r="10" spans="1:9" x14ac:dyDescent="0.25">
      <c r="A10" s="4" t="s">
        <v>603</v>
      </c>
      <c r="B10" s="4" t="s">
        <v>604</v>
      </c>
      <c r="C10" s="4" t="s">
        <v>605</v>
      </c>
      <c r="D10" s="4" t="s">
        <v>606</v>
      </c>
      <c r="E10" s="4" t="s">
        <v>607</v>
      </c>
      <c r="F10" t="s">
        <v>34</v>
      </c>
    </row>
    <row r="11" spans="1:9" x14ac:dyDescent="0.25">
      <c r="A11" s="4" t="s">
        <v>608</v>
      </c>
      <c r="B11" s="4">
        <v>13123</v>
      </c>
      <c r="C11" s="4" t="s">
        <v>609</v>
      </c>
      <c r="D11" s="4" t="s">
        <v>610</v>
      </c>
      <c r="E11" s="4" t="s">
        <v>611</v>
      </c>
      <c r="F11" t="s">
        <v>34</v>
      </c>
    </row>
    <row r="12" spans="1:9" x14ac:dyDescent="0.25">
      <c r="A12" s="4" t="s">
        <v>612</v>
      </c>
      <c r="B12" s="4">
        <v>13189</v>
      </c>
      <c r="C12" s="4" t="s">
        <v>613</v>
      </c>
      <c r="D12" s="4" t="s">
        <v>614</v>
      </c>
      <c r="E12" s="4" t="s">
        <v>615</v>
      </c>
      <c r="F12" t="s">
        <v>34</v>
      </c>
    </row>
    <row r="13" spans="1:9" x14ac:dyDescent="0.25">
      <c r="A13" s="4" t="s">
        <v>616</v>
      </c>
      <c r="B13" s="4">
        <v>13148</v>
      </c>
      <c r="C13" s="4" t="s">
        <v>617</v>
      </c>
      <c r="D13" s="4" t="s">
        <v>618</v>
      </c>
      <c r="E13" s="4" t="s">
        <v>619</v>
      </c>
      <c r="F13" t="s">
        <v>34</v>
      </c>
    </row>
    <row r="14" spans="1:9" x14ac:dyDescent="0.25">
      <c r="A14" s="4" t="s">
        <v>620</v>
      </c>
      <c r="B14" s="4">
        <v>13166</v>
      </c>
      <c r="C14" s="4" t="s">
        <v>621</v>
      </c>
      <c r="D14" s="4" t="s">
        <v>622</v>
      </c>
      <c r="E14" s="4" t="s">
        <v>623</v>
      </c>
      <c r="F14" t="s">
        <v>34</v>
      </c>
    </row>
    <row r="15" spans="1:9" x14ac:dyDescent="0.25">
      <c r="A15" s="4" t="s">
        <v>624</v>
      </c>
      <c r="B15" s="4" t="s">
        <v>625</v>
      </c>
      <c r="C15" s="4" t="s">
        <v>626</v>
      </c>
      <c r="D15" s="4" t="s">
        <v>627</v>
      </c>
      <c r="E15" s="4" t="s">
        <v>628</v>
      </c>
      <c r="F15" t="s">
        <v>34</v>
      </c>
    </row>
    <row r="16" spans="1:9" x14ac:dyDescent="0.25">
      <c r="A16" s="4" t="s">
        <v>629</v>
      </c>
      <c r="B16" s="4">
        <v>13105</v>
      </c>
      <c r="C16" s="4" t="s">
        <v>630</v>
      </c>
      <c r="D16" s="4" t="s">
        <v>631</v>
      </c>
      <c r="E16" s="4" t="s">
        <v>632</v>
      </c>
      <c r="F16" t="s">
        <v>34</v>
      </c>
    </row>
    <row r="17" spans="1:6" x14ac:dyDescent="0.25">
      <c r="A17" s="4" t="s">
        <v>633</v>
      </c>
      <c r="B17" s="4" t="s">
        <v>634</v>
      </c>
      <c r="E17" s="4" t="s">
        <v>635</v>
      </c>
      <c r="F17" t="s">
        <v>34</v>
      </c>
    </row>
    <row r="18" spans="1:6" x14ac:dyDescent="0.25">
      <c r="A18" s="4" t="s">
        <v>636</v>
      </c>
      <c r="B18" s="4" t="s">
        <v>637</v>
      </c>
      <c r="E18" s="4" t="s">
        <v>638</v>
      </c>
      <c r="F18" t="s">
        <v>34</v>
      </c>
    </row>
    <row r="19" spans="1:6" x14ac:dyDescent="0.25">
      <c r="A19" s="4" t="s">
        <v>639</v>
      </c>
      <c r="B19" s="4" t="s">
        <v>640</v>
      </c>
      <c r="E19" s="4" t="s">
        <v>641</v>
      </c>
      <c r="F19" t="s">
        <v>34</v>
      </c>
    </row>
    <row r="20" spans="1:6" x14ac:dyDescent="0.25">
      <c r="A20" t="s">
        <v>642</v>
      </c>
      <c r="B20" s="4">
        <v>13052</v>
      </c>
      <c r="C20" s="4" t="s">
        <v>643</v>
      </c>
      <c r="E20" s="4" t="s">
        <v>644</v>
      </c>
      <c r="F20" t="s">
        <v>34</v>
      </c>
    </row>
    <row r="21" spans="1:6" x14ac:dyDescent="0.25">
      <c r="A21" s="4" t="s">
        <v>645</v>
      </c>
      <c r="E21" s="4" t="s">
        <v>646</v>
      </c>
      <c r="F21" t="s">
        <v>34</v>
      </c>
    </row>
    <row r="22" spans="1:6" x14ac:dyDescent="0.25">
      <c r="A22" s="4"/>
    </row>
    <row r="23" spans="1:6" x14ac:dyDescent="0.25">
      <c r="A23" t="s">
        <v>647</v>
      </c>
      <c r="B23" s="4" t="s">
        <v>648</v>
      </c>
      <c r="E23" s="4" t="s">
        <v>649</v>
      </c>
      <c r="F23" t="s">
        <v>97</v>
      </c>
    </row>
    <row r="24" spans="1:6" x14ac:dyDescent="0.25">
      <c r="A24" t="s">
        <v>650</v>
      </c>
      <c r="B24" s="4">
        <v>545</v>
      </c>
      <c r="E24" s="4" t="s">
        <v>651</v>
      </c>
      <c r="F24" t="s">
        <v>97</v>
      </c>
    </row>
    <row r="25" spans="1:6" x14ac:dyDescent="0.25">
      <c r="A25" t="s">
        <v>652</v>
      </c>
      <c r="B25" s="4" t="s">
        <v>653</v>
      </c>
      <c r="C25" s="4" t="s">
        <v>654</v>
      </c>
      <c r="D25" s="4" t="s">
        <v>654</v>
      </c>
      <c r="E25" s="4" t="s">
        <v>655</v>
      </c>
      <c r="F25" t="s">
        <v>97</v>
      </c>
    </row>
    <row r="26" spans="1:6" x14ac:dyDescent="0.25">
      <c r="A26" t="s">
        <v>656</v>
      </c>
      <c r="B26" s="4" t="s">
        <v>657</v>
      </c>
      <c r="C26" s="4" t="s">
        <v>266</v>
      </c>
      <c r="D26" s="4" t="s">
        <v>658</v>
      </c>
      <c r="E26" s="4" t="s">
        <v>659</v>
      </c>
      <c r="F26" t="s">
        <v>97</v>
      </c>
    </row>
    <row r="27" spans="1:6" x14ac:dyDescent="0.25">
      <c r="A27" t="s">
        <v>660</v>
      </c>
      <c r="B27" s="4" t="s">
        <v>515</v>
      </c>
      <c r="C27" s="4" t="s">
        <v>661</v>
      </c>
      <c r="D27" s="4" t="s">
        <v>265</v>
      </c>
      <c r="E27" s="4" t="s">
        <v>662</v>
      </c>
      <c r="F27" t="s">
        <v>97</v>
      </c>
    </row>
    <row r="28" spans="1:6" x14ac:dyDescent="0.25">
      <c r="A28" t="s">
        <v>663</v>
      </c>
      <c r="B28" s="4" t="s">
        <v>664</v>
      </c>
      <c r="C28" s="4" t="s">
        <v>665</v>
      </c>
      <c r="D28" s="4" t="s">
        <v>661</v>
      </c>
      <c r="E28" s="4" t="s">
        <v>666</v>
      </c>
      <c r="F28" t="s">
        <v>97</v>
      </c>
    </row>
    <row r="29" spans="1:6" x14ac:dyDescent="0.25">
      <c r="A29" t="s">
        <v>667</v>
      </c>
      <c r="B29" s="4">
        <v>13160</v>
      </c>
      <c r="C29" s="4" t="s">
        <v>668</v>
      </c>
      <c r="D29" s="4" t="s">
        <v>665</v>
      </c>
      <c r="E29" s="4" t="s">
        <v>669</v>
      </c>
      <c r="F29" t="s">
        <v>97</v>
      </c>
    </row>
    <row r="30" spans="1:6" x14ac:dyDescent="0.25">
      <c r="A30" t="s">
        <v>670</v>
      </c>
      <c r="B30" s="4" t="s">
        <v>671</v>
      </c>
      <c r="C30" s="4" t="s">
        <v>672</v>
      </c>
      <c r="D30" s="4" t="s">
        <v>673</v>
      </c>
      <c r="E30" s="4" t="s">
        <v>674</v>
      </c>
      <c r="F30" t="s">
        <v>97</v>
      </c>
    </row>
    <row r="31" spans="1:6" x14ac:dyDescent="0.25">
      <c r="A31" t="s">
        <v>675</v>
      </c>
      <c r="B31" s="4" t="s">
        <v>676</v>
      </c>
      <c r="C31" s="4" t="s">
        <v>137</v>
      </c>
      <c r="D31" s="4" t="s">
        <v>668</v>
      </c>
      <c r="E31" s="4" t="s">
        <v>677</v>
      </c>
      <c r="F31" t="s">
        <v>97</v>
      </c>
    </row>
    <row r="32" spans="1:6" x14ac:dyDescent="0.25">
      <c r="A32" t="s">
        <v>678</v>
      </c>
      <c r="B32" s="4" t="s">
        <v>679</v>
      </c>
      <c r="C32" s="4" t="s">
        <v>132</v>
      </c>
      <c r="D32" s="4" t="s">
        <v>672</v>
      </c>
      <c r="E32" s="4" t="s">
        <v>680</v>
      </c>
      <c r="F32" t="s">
        <v>97</v>
      </c>
    </row>
    <row r="33" spans="1:6" x14ac:dyDescent="0.25">
      <c r="A33" t="s">
        <v>681</v>
      </c>
      <c r="B33" s="4">
        <v>13011</v>
      </c>
      <c r="C33" s="4" t="s">
        <v>682</v>
      </c>
      <c r="D33" s="4" t="s">
        <v>683</v>
      </c>
      <c r="E33" s="4" t="s">
        <v>684</v>
      </c>
      <c r="F33" t="s">
        <v>97</v>
      </c>
    </row>
    <row r="34" spans="1:6" x14ac:dyDescent="0.25">
      <c r="A34" t="s">
        <v>685</v>
      </c>
      <c r="B34" s="4">
        <v>13053</v>
      </c>
      <c r="C34" s="4" t="s">
        <v>686</v>
      </c>
      <c r="D34" s="4" t="s">
        <v>278</v>
      </c>
      <c r="E34" s="4" t="s">
        <v>687</v>
      </c>
      <c r="F34" t="s">
        <v>97</v>
      </c>
    </row>
    <row r="35" spans="1:6" x14ac:dyDescent="0.25">
      <c r="A35" t="s">
        <v>688</v>
      </c>
      <c r="B35" s="4">
        <v>13001</v>
      </c>
      <c r="C35" s="4" t="s">
        <v>689</v>
      </c>
      <c r="D35" s="4" t="s">
        <v>690</v>
      </c>
      <c r="E35" s="4" t="s">
        <v>691</v>
      </c>
      <c r="F35" t="s">
        <v>97</v>
      </c>
    </row>
    <row r="36" spans="1:6" x14ac:dyDescent="0.25">
      <c r="A36" t="s">
        <v>692</v>
      </c>
      <c r="B36" s="4">
        <v>13176</v>
      </c>
      <c r="C36" s="4" t="s">
        <v>693</v>
      </c>
      <c r="E36" s="4" t="s">
        <v>694</v>
      </c>
      <c r="F36" t="s">
        <v>97</v>
      </c>
    </row>
    <row r="37" spans="1:6" x14ac:dyDescent="0.25">
      <c r="A37" t="s">
        <v>695</v>
      </c>
      <c r="B37" s="4">
        <v>13100</v>
      </c>
      <c r="C37" s="4" t="s">
        <v>296</v>
      </c>
      <c r="D37" s="4" t="s">
        <v>689</v>
      </c>
      <c r="E37" s="4" t="s">
        <v>696</v>
      </c>
      <c r="F37" t="s">
        <v>97</v>
      </c>
    </row>
    <row r="38" spans="1:6" s="11" customFormat="1" x14ac:dyDescent="0.25">
      <c r="A38" s="11" t="s">
        <v>697</v>
      </c>
      <c r="B38" s="12">
        <v>13045</v>
      </c>
      <c r="C38" s="12" t="s">
        <v>698</v>
      </c>
      <c r="D38" s="12" t="s">
        <v>291</v>
      </c>
      <c r="E38" s="12" t="s">
        <v>699</v>
      </c>
      <c r="F38" s="11" t="s">
        <v>97</v>
      </c>
    </row>
    <row r="39" spans="1:6" x14ac:dyDescent="0.25">
      <c r="A39" t="s">
        <v>700</v>
      </c>
      <c r="B39" s="4" t="s">
        <v>701</v>
      </c>
      <c r="C39" s="4" t="s">
        <v>142</v>
      </c>
      <c r="D39" s="4" t="s">
        <v>702</v>
      </c>
      <c r="E39" s="4" t="s">
        <v>703</v>
      </c>
      <c r="F39" t="s">
        <v>97</v>
      </c>
    </row>
    <row r="40" spans="1:6" x14ac:dyDescent="0.25">
      <c r="A40" t="s">
        <v>704</v>
      </c>
      <c r="B40" s="4" t="s">
        <v>705</v>
      </c>
      <c r="C40" s="4" t="s">
        <v>706</v>
      </c>
      <c r="D40" s="4" t="s">
        <v>295</v>
      </c>
      <c r="E40" s="4" t="s">
        <v>707</v>
      </c>
      <c r="F40" t="s">
        <v>97</v>
      </c>
    </row>
    <row r="41" spans="1:6" x14ac:dyDescent="0.25">
      <c r="A41" s="4" t="s">
        <v>708</v>
      </c>
      <c r="B41" s="4" t="s">
        <v>709</v>
      </c>
      <c r="E41" s="4" t="s">
        <v>710</v>
      </c>
      <c r="F41" t="s">
        <v>97</v>
      </c>
    </row>
    <row r="42" spans="1:6" x14ac:dyDescent="0.25">
      <c r="A42" t="s">
        <v>711</v>
      </c>
      <c r="C42" s="4" t="s">
        <v>712</v>
      </c>
      <c r="D42" s="4" t="s">
        <v>712</v>
      </c>
      <c r="E42" s="4" t="s">
        <v>713</v>
      </c>
      <c r="F42" t="s">
        <v>97</v>
      </c>
    </row>
    <row r="43" spans="1:6" x14ac:dyDescent="0.25">
      <c r="A43" s="4" t="s">
        <v>714</v>
      </c>
      <c r="B43" s="4" t="s">
        <v>715</v>
      </c>
      <c r="E43" s="4" t="s">
        <v>716</v>
      </c>
      <c r="F43" t="s">
        <v>97</v>
      </c>
    </row>
    <row r="44" spans="1:6" x14ac:dyDescent="0.25">
      <c r="A44" s="4" t="s">
        <v>717</v>
      </c>
      <c r="B44" s="4" t="s">
        <v>718</v>
      </c>
      <c r="E44" s="4" t="s">
        <v>719</v>
      </c>
      <c r="F44" t="s">
        <v>97</v>
      </c>
    </row>
    <row r="45" spans="1:6" x14ac:dyDescent="0.25">
      <c r="A45" s="4" t="s">
        <v>720</v>
      </c>
      <c r="B45" s="4" t="s">
        <v>721</v>
      </c>
      <c r="E45" s="4" t="s">
        <v>722</v>
      </c>
      <c r="F45" t="s">
        <v>97</v>
      </c>
    </row>
    <row r="46" spans="1:6" x14ac:dyDescent="0.25">
      <c r="A46" s="4" t="s">
        <v>723</v>
      </c>
      <c r="B46" s="4" t="s">
        <v>724</v>
      </c>
      <c r="E46" s="4" t="s">
        <v>722</v>
      </c>
      <c r="F46" t="s">
        <v>97</v>
      </c>
    </row>
    <row r="47" spans="1:6" x14ac:dyDescent="0.25">
      <c r="A47" s="4" t="s">
        <v>725</v>
      </c>
      <c r="B47" s="4" t="s">
        <v>726</v>
      </c>
      <c r="E47" s="4" t="s">
        <v>722</v>
      </c>
      <c r="F47" t="s">
        <v>97</v>
      </c>
    </row>
    <row r="48" spans="1:6" x14ac:dyDescent="0.25">
      <c r="A48" s="4" t="s">
        <v>727</v>
      </c>
      <c r="B48" s="4" t="s">
        <v>728</v>
      </c>
      <c r="E48" s="4" t="s">
        <v>722</v>
      </c>
      <c r="F48" t="s">
        <v>97</v>
      </c>
    </row>
    <row r="49" spans="1:6" x14ac:dyDescent="0.25">
      <c r="A49" s="4" t="s">
        <v>729</v>
      </c>
      <c r="B49" s="4" t="s">
        <v>730</v>
      </c>
      <c r="E49" s="4" t="s">
        <v>722</v>
      </c>
      <c r="F49" t="s">
        <v>97</v>
      </c>
    </row>
    <row r="50" spans="1:6" x14ac:dyDescent="0.25">
      <c r="A50" s="4" t="s">
        <v>731</v>
      </c>
      <c r="B50" s="4" t="s">
        <v>732</v>
      </c>
      <c r="E50" s="4" t="s">
        <v>722</v>
      </c>
      <c r="F50" t="s">
        <v>97</v>
      </c>
    </row>
    <row r="51" spans="1:6" x14ac:dyDescent="0.25">
      <c r="A51" s="4" t="s">
        <v>733</v>
      </c>
      <c r="B51" s="4" t="s">
        <v>734</v>
      </c>
      <c r="E51" s="4" t="s">
        <v>722</v>
      </c>
      <c r="F51" t="s">
        <v>97</v>
      </c>
    </row>
    <row r="52" spans="1:6" x14ac:dyDescent="0.25">
      <c r="A52" s="4" t="s">
        <v>735</v>
      </c>
      <c r="B52" s="4" t="s">
        <v>736</v>
      </c>
      <c r="E52" s="4" t="s">
        <v>737</v>
      </c>
      <c r="F52" t="s">
        <v>97</v>
      </c>
    </row>
    <row r="53" spans="1:6" x14ac:dyDescent="0.25">
      <c r="A53" s="4" t="s">
        <v>738</v>
      </c>
      <c r="B53" s="4" t="s">
        <v>739</v>
      </c>
      <c r="E53" s="4" t="s">
        <v>740</v>
      </c>
      <c r="F53" t="s">
        <v>97</v>
      </c>
    </row>
    <row r="54" spans="1:6" x14ac:dyDescent="0.25">
      <c r="A54" t="s">
        <v>741</v>
      </c>
      <c r="B54" s="4" t="s">
        <v>742</v>
      </c>
      <c r="E54" s="4" t="s">
        <v>743</v>
      </c>
      <c r="F54" t="s">
        <v>97</v>
      </c>
    </row>
    <row r="55" spans="1:6" x14ac:dyDescent="0.25">
      <c r="A55" t="s">
        <v>744</v>
      </c>
      <c r="B55" s="4" t="s">
        <v>745</v>
      </c>
      <c r="C55" s="4" t="s">
        <v>746</v>
      </c>
      <c r="D55" s="4" t="s">
        <v>746</v>
      </c>
      <c r="E55" s="4" t="s">
        <v>747</v>
      </c>
      <c r="F55" t="s">
        <v>97</v>
      </c>
    </row>
    <row r="56" spans="1:6" x14ac:dyDescent="0.25">
      <c r="A56" t="s">
        <v>748</v>
      </c>
      <c r="B56" s="4" t="s">
        <v>749</v>
      </c>
      <c r="C56" s="4" t="s">
        <v>750</v>
      </c>
      <c r="D56" s="4" t="s">
        <v>750</v>
      </c>
      <c r="E56" s="4" t="s">
        <v>751</v>
      </c>
      <c r="F56" t="s">
        <v>97</v>
      </c>
    </row>
    <row r="57" spans="1:6" x14ac:dyDescent="0.25">
      <c r="A57" t="s">
        <v>752</v>
      </c>
      <c r="B57" s="4">
        <v>224</v>
      </c>
      <c r="C57" s="4" t="s">
        <v>753</v>
      </c>
      <c r="D57" s="4" t="s">
        <v>753</v>
      </c>
      <c r="E57" s="4" t="s">
        <v>754</v>
      </c>
      <c r="F57" t="s">
        <v>97</v>
      </c>
    </row>
    <row r="58" spans="1:6" x14ac:dyDescent="0.25">
      <c r="A58" t="s">
        <v>755</v>
      </c>
      <c r="B58" s="4" t="s">
        <v>756</v>
      </c>
      <c r="C58" s="4" t="s">
        <v>757</v>
      </c>
      <c r="D58" s="4" t="s">
        <v>757</v>
      </c>
      <c r="E58" s="4" t="s">
        <v>758</v>
      </c>
      <c r="F58" t="s">
        <v>97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0A74-B151-4B93-9CBC-DB76E48D8F21}">
  <dimension ref="A1:M50"/>
  <sheetViews>
    <sheetView zoomScaleNormal="100" workbookViewId="0"/>
  </sheetViews>
  <sheetFormatPr defaultRowHeight="15" x14ac:dyDescent="0.25"/>
  <cols>
    <col min="1" max="1" width="8.7109375" style="4" bestFit="1" customWidth="1"/>
    <col min="2" max="2" width="11.7109375" style="4" customWidth="1"/>
    <col min="3" max="3" width="9.42578125" style="4" customWidth="1"/>
    <col min="4" max="4" width="10.7109375" style="4" customWidth="1"/>
    <col min="5" max="5" width="48.7109375" style="7" customWidth="1"/>
    <col min="6" max="6" width="5.85546875" bestFit="1" customWidth="1"/>
    <col min="7" max="7" width="8.7109375" style="4" customWidth="1"/>
    <col min="8" max="8" width="18.42578125" style="4" customWidth="1"/>
  </cols>
  <sheetData>
    <row r="1" spans="1:13" x14ac:dyDescent="0.25">
      <c r="A1" s="5" t="s">
        <v>759</v>
      </c>
    </row>
    <row r="2" spans="1:13" x14ac:dyDescent="0.25">
      <c r="A2" s="5"/>
    </row>
    <row r="3" spans="1:13" s="1" customFormat="1" ht="4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2" t="s">
        <v>6</v>
      </c>
      <c r="G3" s="3" t="s">
        <v>7</v>
      </c>
      <c r="H3" s="3" t="s">
        <v>8</v>
      </c>
    </row>
    <row r="4" spans="1:13" x14ac:dyDescent="0.25">
      <c r="A4" s="4" t="s">
        <v>760</v>
      </c>
      <c r="B4" s="4" t="s">
        <v>761</v>
      </c>
      <c r="E4" s="7" t="s">
        <v>762</v>
      </c>
      <c r="F4" t="s">
        <v>18</v>
      </c>
      <c r="G4" s="4" t="s">
        <v>192</v>
      </c>
      <c r="H4" s="4" t="s">
        <v>443</v>
      </c>
    </row>
    <row r="5" spans="1:13" x14ac:dyDescent="0.25">
      <c r="A5" s="4" t="s">
        <v>763</v>
      </c>
      <c r="E5" s="7" t="s">
        <v>764</v>
      </c>
      <c r="F5" t="s">
        <v>18</v>
      </c>
      <c r="G5" s="4" t="s">
        <v>192</v>
      </c>
      <c r="H5" s="4" t="s">
        <v>380</v>
      </c>
    </row>
    <row r="6" spans="1:13" x14ac:dyDescent="0.25">
      <c r="A6" s="4" t="s">
        <v>765</v>
      </c>
      <c r="E6" s="7" t="s">
        <v>766</v>
      </c>
      <c r="F6" t="s">
        <v>18</v>
      </c>
      <c r="G6" s="4" t="s">
        <v>192</v>
      </c>
      <c r="H6" s="4" t="s">
        <v>193</v>
      </c>
    </row>
    <row r="7" spans="1:13" x14ac:dyDescent="0.25">
      <c r="A7" s="4" t="s">
        <v>767</v>
      </c>
      <c r="E7" s="7" t="s">
        <v>768</v>
      </c>
      <c r="F7" t="s">
        <v>18</v>
      </c>
      <c r="G7" s="4" t="s">
        <v>192</v>
      </c>
      <c r="H7" s="4" t="s">
        <v>380</v>
      </c>
    </row>
    <row r="8" spans="1:13" x14ac:dyDescent="0.25">
      <c r="A8" s="4" t="s">
        <v>769</v>
      </c>
      <c r="E8" s="7" t="s">
        <v>770</v>
      </c>
      <c r="F8" t="s">
        <v>18</v>
      </c>
      <c r="G8" s="4" t="s">
        <v>192</v>
      </c>
      <c r="H8" s="4" t="s">
        <v>380</v>
      </c>
    </row>
    <row r="9" spans="1:13" x14ac:dyDescent="0.25">
      <c r="A9" s="4" t="s">
        <v>771</v>
      </c>
      <c r="B9" s="4" t="s">
        <v>772</v>
      </c>
      <c r="E9" s="7" t="s">
        <v>773</v>
      </c>
      <c r="F9" t="s">
        <v>18</v>
      </c>
      <c r="H9" s="4" t="s">
        <v>388</v>
      </c>
    </row>
    <row r="10" spans="1:13" x14ac:dyDescent="0.25">
      <c r="A10" s="4" t="s">
        <v>774</v>
      </c>
      <c r="B10" s="4" t="s">
        <v>775</v>
      </c>
      <c r="E10" s="7" t="s">
        <v>776</v>
      </c>
      <c r="F10" t="s">
        <v>18</v>
      </c>
      <c r="H10" s="4" t="s">
        <v>388</v>
      </c>
    </row>
    <row r="11" spans="1:13" x14ac:dyDescent="0.25">
      <c r="A11" s="4" t="s">
        <v>777</v>
      </c>
      <c r="B11" s="4" t="s">
        <v>401</v>
      </c>
      <c r="E11" s="7" t="s">
        <v>778</v>
      </c>
      <c r="F11" t="s">
        <v>18</v>
      </c>
      <c r="H11" s="4" t="s">
        <v>388</v>
      </c>
    </row>
    <row r="12" spans="1:13" x14ac:dyDescent="0.25">
      <c r="A12" s="4" t="s">
        <v>779</v>
      </c>
      <c r="B12" s="4" t="s">
        <v>780</v>
      </c>
      <c r="E12" s="7" t="s">
        <v>781</v>
      </c>
      <c r="F12" t="s">
        <v>18</v>
      </c>
      <c r="H12" s="4" t="s">
        <v>388</v>
      </c>
    </row>
    <row r="13" spans="1:13" x14ac:dyDescent="0.25">
      <c r="A13" s="4" t="s">
        <v>782</v>
      </c>
      <c r="B13" s="4">
        <v>13260</v>
      </c>
      <c r="E13" s="7" t="s">
        <v>783</v>
      </c>
      <c r="F13" t="s">
        <v>18</v>
      </c>
      <c r="H13" s="4" t="s">
        <v>388</v>
      </c>
    </row>
    <row r="14" spans="1:13" x14ac:dyDescent="0.25">
      <c r="A14" s="4" t="s">
        <v>784</v>
      </c>
      <c r="E14" s="7" t="s">
        <v>785</v>
      </c>
      <c r="F14" t="s">
        <v>18</v>
      </c>
      <c r="H14" s="4" t="s">
        <v>235</v>
      </c>
    </row>
    <row r="15" spans="1:13" x14ac:dyDescent="0.25">
      <c r="A15" s="4" t="s">
        <v>786</v>
      </c>
      <c r="B15" s="4">
        <v>13262</v>
      </c>
      <c r="E15" s="7" t="s">
        <v>787</v>
      </c>
      <c r="F15" t="s">
        <v>18</v>
      </c>
    </row>
    <row r="16" spans="1:13" x14ac:dyDescent="0.25">
      <c r="A16" s="4" t="s">
        <v>405</v>
      </c>
      <c r="E16" s="7" t="s">
        <v>406</v>
      </c>
      <c r="F16" t="s">
        <v>18</v>
      </c>
      <c r="I16" s="18"/>
      <c r="J16" s="18"/>
      <c r="K16" s="18"/>
      <c r="L16" s="18"/>
      <c r="M16" s="6"/>
    </row>
    <row r="17" spans="1:8" x14ac:dyDescent="0.25">
      <c r="A17" s="4" t="s">
        <v>788</v>
      </c>
      <c r="E17" s="7" t="s">
        <v>789</v>
      </c>
      <c r="F17" t="s">
        <v>18</v>
      </c>
      <c r="H17" s="4" t="s">
        <v>790</v>
      </c>
    </row>
    <row r="18" spans="1:8" x14ac:dyDescent="0.25">
      <c r="A18" s="4" t="s">
        <v>791</v>
      </c>
      <c r="E18" s="7" t="s">
        <v>792</v>
      </c>
      <c r="F18" t="s">
        <v>18</v>
      </c>
      <c r="H18" s="4" t="s">
        <v>790</v>
      </c>
    </row>
    <row r="19" spans="1:8" x14ac:dyDescent="0.25">
      <c r="A19" s="4" t="s">
        <v>793</v>
      </c>
      <c r="E19" s="7" t="s">
        <v>794</v>
      </c>
      <c r="F19" t="s">
        <v>18</v>
      </c>
      <c r="H19" s="4" t="s">
        <v>790</v>
      </c>
    </row>
    <row r="20" spans="1:8" x14ac:dyDescent="0.25">
      <c r="A20" s="4" t="s">
        <v>795</v>
      </c>
      <c r="E20" s="7" t="s">
        <v>796</v>
      </c>
      <c r="F20" t="s">
        <v>18</v>
      </c>
      <c r="H20" s="4" t="s">
        <v>790</v>
      </c>
    </row>
    <row r="21" spans="1:8" x14ac:dyDescent="0.25">
      <c r="A21" s="4" t="s">
        <v>797</v>
      </c>
      <c r="E21" s="7" t="s">
        <v>798</v>
      </c>
      <c r="F21" t="s">
        <v>18</v>
      </c>
      <c r="H21" s="4" t="s">
        <v>799</v>
      </c>
    </row>
    <row r="22" spans="1:8" ht="28.7" customHeight="1" x14ac:dyDescent="0.25">
      <c r="A22" s="4" t="s">
        <v>800</v>
      </c>
      <c r="E22" s="7" t="s">
        <v>801</v>
      </c>
      <c r="F22" t="s">
        <v>18</v>
      </c>
      <c r="H22" s="4" t="s">
        <v>799</v>
      </c>
    </row>
    <row r="23" spans="1:8" ht="28.7" customHeight="1" x14ac:dyDescent="0.25"/>
    <row r="25" spans="1:8" x14ac:dyDescent="0.25">
      <c r="A25" s="4" t="s">
        <v>802</v>
      </c>
      <c r="B25" s="4" t="s">
        <v>803</v>
      </c>
      <c r="C25" s="4" t="s">
        <v>804</v>
      </c>
      <c r="D25" s="4" t="s">
        <v>805</v>
      </c>
      <c r="E25" s="7" t="s">
        <v>806</v>
      </c>
      <c r="F25" t="s">
        <v>34</v>
      </c>
      <c r="H25" s="4" t="s">
        <v>217</v>
      </c>
    </row>
    <row r="26" spans="1:8" x14ac:dyDescent="0.25">
      <c r="A26" s="4" t="s">
        <v>807</v>
      </c>
      <c r="B26" s="4" t="s">
        <v>808</v>
      </c>
      <c r="E26" s="7" t="s">
        <v>809</v>
      </c>
      <c r="F26" t="s">
        <v>34</v>
      </c>
      <c r="G26" s="4" t="s">
        <v>192</v>
      </c>
      <c r="H26" s="4" t="s">
        <v>443</v>
      </c>
    </row>
    <row r="27" spans="1:8" x14ac:dyDescent="0.25">
      <c r="A27" s="4" t="s">
        <v>810</v>
      </c>
      <c r="B27" s="4" t="s">
        <v>811</v>
      </c>
      <c r="E27" s="7" t="s">
        <v>812</v>
      </c>
      <c r="F27" t="s">
        <v>34</v>
      </c>
      <c r="G27" s="4" t="s">
        <v>192</v>
      </c>
      <c r="H27" s="4" t="s">
        <v>443</v>
      </c>
    </row>
    <row r="28" spans="1:8" x14ac:dyDescent="0.25">
      <c r="A28" s="4" t="s">
        <v>813</v>
      </c>
      <c r="E28" s="7" t="s">
        <v>814</v>
      </c>
      <c r="F28" t="s">
        <v>34</v>
      </c>
      <c r="G28" s="4" t="s">
        <v>192</v>
      </c>
      <c r="H28" s="4" t="s">
        <v>193</v>
      </c>
    </row>
    <row r="29" spans="1:8" x14ac:dyDescent="0.25">
      <c r="A29" s="4" t="s">
        <v>815</v>
      </c>
      <c r="E29" s="7" t="s">
        <v>816</v>
      </c>
      <c r="F29" t="s">
        <v>34</v>
      </c>
      <c r="G29" s="4" t="s">
        <v>192</v>
      </c>
      <c r="H29" s="4" t="s">
        <v>324</v>
      </c>
    </row>
    <row r="30" spans="1:8" x14ac:dyDescent="0.25">
      <c r="A30" s="4" t="s">
        <v>817</v>
      </c>
      <c r="B30" s="4" t="s">
        <v>818</v>
      </c>
      <c r="E30" s="7" t="s">
        <v>819</v>
      </c>
      <c r="F30" t="s">
        <v>34</v>
      </c>
      <c r="H30" s="4" t="s">
        <v>388</v>
      </c>
    </row>
    <row r="31" spans="1:8" x14ac:dyDescent="0.25">
      <c r="A31" s="4" t="s">
        <v>820</v>
      </c>
      <c r="B31" s="4" t="s">
        <v>821</v>
      </c>
      <c r="E31" s="7" t="s">
        <v>822</v>
      </c>
      <c r="F31" t="s">
        <v>34</v>
      </c>
      <c r="H31" s="4" t="s">
        <v>388</v>
      </c>
    </row>
    <row r="32" spans="1:8" x14ac:dyDescent="0.25">
      <c r="A32" s="4" t="s">
        <v>823</v>
      </c>
      <c r="B32" s="4" t="s">
        <v>824</v>
      </c>
      <c r="E32" s="7" t="s">
        <v>822</v>
      </c>
      <c r="F32" t="s">
        <v>34</v>
      </c>
      <c r="H32" s="4" t="s">
        <v>388</v>
      </c>
    </row>
    <row r="33" spans="1:8" x14ac:dyDescent="0.25">
      <c r="A33" s="4" t="s">
        <v>825</v>
      </c>
      <c r="B33" s="4" t="s">
        <v>826</v>
      </c>
      <c r="E33" s="7" t="s">
        <v>827</v>
      </c>
      <c r="F33" t="s">
        <v>34</v>
      </c>
      <c r="H33" s="4" t="s">
        <v>388</v>
      </c>
    </row>
    <row r="34" spans="1:8" x14ac:dyDescent="0.25">
      <c r="A34" s="4" t="s">
        <v>828</v>
      </c>
      <c r="B34" s="4">
        <v>13199</v>
      </c>
      <c r="E34" s="7" t="s">
        <v>829</v>
      </c>
      <c r="F34" t="s">
        <v>34</v>
      </c>
      <c r="H34" s="4" t="s">
        <v>388</v>
      </c>
    </row>
    <row r="35" spans="1:8" x14ac:dyDescent="0.25">
      <c r="A35" s="4" t="s">
        <v>830</v>
      </c>
      <c r="B35" s="4">
        <v>13252</v>
      </c>
      <c r="E35" s="7" t="s">
        <v>831</v>
      </c>
      <c r="F35" t="s">
        <v>34</v>
      </c>
      <c r="H35" s="4" t="s">
        <v>388</v>
      </c>
    </row>
    <row r="36" spans="1:8" x14ac:dyDescent="0.25">
      <c r="A36" s="4" t="s">
        <v>832</v>
      </c>
      <c r="B36" s="4">
        <v>13255</v>
      </c>
      <c r="E36" s="7" t="s">
        <v>833</v>
      </c>
      <c r="F36" t="s">
        <v>34</v>
      </c>
      <c r="H36" s="4" t="s">
        <v>388</v>
      </c>
    </row>
    <row r="37" spans="1:8" x14ac:dyDescent="0.25">
      <c r="A37" s="4" t="s">
        <v>834</v>
      </c>
      <c r="E37" s="7" t="s">
        <v>835</v>
      </c>
      <c r="F37" t="s">
        <v>34</v>
      </c>
      <c r="H37" s="4" t="s">
        <v>790</v>
      </c>
    </row>
    <row r="38" spans="1:8" x14ac:dyDescent="0.25">
      <c r="A38" s="4" t="s">
        <v>836</v>
      </c>
      <c r="E38" s="7" t="s">
        <v>837</v>
      </c>
      <c r="F38" t="s">
        <v>34</v>
      </c>
      <c r="H38" s="4" t="s">
        <v>790</v>
      </c>
    </row>
    <row r="39" spans="1:8" x14ac:dyDescent="0.25">
      <c r="A39" s="4" t="s">
        <v>838</v>
      </c>
      <c r="C39" s="4" t="s">
        <v>839</v>
      </c>
      <c r="E39" s="7" t="s">
        <v>840</v>
      </c>
      <c r="F39" s="4" t="s">
        <v>34</v>
      </c>
    </row>
    <row r="40" spans="1:8" x14ac:dyDescent="0.25">
      <c r="F40" s="4"/>
    </row>
    <row r="42" spans="1:8" x14ac:dyDescent="0.25">
      <c r="A42" s="4" t="s">
        <v>841</v>
      </c>
      <c r="E42" s="7" t="s">
        <v>842</v>
      </c>
      <c r="F42" t="s">
        <v>97</v>
      </c>
      <c r="G42" s="4" t="s">
        <v>843</v>
      </c>
      <c r="H42" s="4" t="s">
        <v>317</v>
      </c>
    </row>
    <row r="43" spans="1:8" x14ac:dyDescent="0.25">
      <c r="A43" s="4" t="s">
        <v>844</v>
      </c>
      <c r="E43" s="7" t="s">
        <v>845</v>
      </c>
      <c r="F43" t="s">
        <v>97</v>
      </c>
      <c r="G43" s="4" t="s">
        <v>192</v>
      </c>
      <c r="H43" s="4" t="s">
        <v>246</v>
      </c>
    </row>
    <row r="44" spans="1:8" x14ac:dyDescent="0.25">
      <c r="A44" s="4" t="s">
        <v>846</v>
      </c>
      <c r="E44" s="7" t="s">
        <v>847</v>
      </c>
      <c r="F44" t="s">
        <v>97</v>
      </c>
      <c r="G44" s="4" t="s">
        <v>192</v>
      </c>
      <c r="H44" s="4" t="s">
        <v>456</v>
      </c>
    </row>
    <row r="45" spans="1:8" x14ac:dyDescent="0.25">
      <c r="A45" s="4" t="s">
        <v>848</v>
      </c>
      <c r="E45" s="7" t="s">
        <v>849</v>
      </c>
      <c r="F45" t="s">
        <v>97</v>
      </c>
      <c r="G45" s="4" t="s">
        <v>192</v>
      </c>
      <c r="H45" s="4" t="s">
        <v>456</v>
      </c>
    </row>
    <row r="46" spans="1:8" x14ac:dyDescent="0.25">
      <c r="A46" s="4" t="s">
        <v>850</v>
      </c>
      <c r="B46" s="4" t="s">
        <v>851</v>
      </c>
      <c r="E46" s="7" t="s">
        <v>852</v>
      </c>
      <c r="F46" t="s">
        <v>97</v>
      </c>
      <c r="H46" s="4" t="s">
        <v>388</v>
      </c>
    </row>
    <row r="47" spans="1:8" x14ac:dyDescent="0.25">
      <c r="A47" s="4" t="s">
        <v>853</v>
      </c>
      <c r="B47" s="4" t="s">
        <v>854</v>
      </c>
      <c r="E47" s="7" t="s">
        <v>855</v>
      </c>
      <c r="F47" t="s">
        <v>97</v>
      </c>
      <c r="H47" s="4" t="s">
        <v>388</v>
      </c>
    </row>
    <row r="48" spans="1:8" x14ac:dyDescent="0.25">
      <c r="A48" s="4" t="s">
        <v>856</v>
      </c>
      <c r="B48" s="4">
        <v>13227</v>
      </c>
      <c r="E48" s="7" t="s">
        <v>857</v>
      </c>
      <c r="F48" t="s">
        <v>97</v>
      </c>
      <c r="H48" s="4" t="s">
        <v>388</v>
      </c>
    </row>
    <row r="49" spans="1:8" ht="30" x14ac:dyDescent="0.25">
      <c r="A49" s="4" t="s">
        <v>858</v>
      </c>
      <c r="E49" s="7" t="s">
        <v>859</v>
      </c>
      <c r="F49" t="s">
        <v>97</v>
      </c>
      <c r="H49" s="4" t="s">
        <v>790</v>
      </c>
    </row>
    <row r="50" spans="1:8" ht="30" x14ac:dyDescent="0.25">
      <c r="A50" s="4" t="s">
        <v>860</v>
      </c>
      <c r="E50" s="7" t="s">
        <v>861</v>
      </c>
      <c r="F50" t="s">
        <v>97</v>
      </c>
      <c r="H50" s="4" t="s">
        <v>790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892C-068A-4DAC-B7CD-CA4F3DD5D399}">
  <dimension ref="A1:G16"/>
  <sheetViews>
    <sheetView workbookViewId="0"/>
  </sheetViews>
  <sheetFormatPr defaultColWidth="8.85546875" defaultRowHeight="15" x14ac:dyDescent="0.25"/>
  <cols>
    <col min="5" max="5" width="26" bestFit="1" customWidth="1"/>
  </cols>
  <sheetData>
    <row r="1" spans="1:7" s="15" customFormat="1" ht="21.75" customHeight="1" x14ac:dyDescent="0.25">
      <c r="A1" s="15" t="s">
        <v>862</v>
      </c>
    </row>
    <row r="2" spans="1:7" s="1" customFormat="1" ht="45" x14ac:dyDescent="0.25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" t="s">
        <v>6</v>
      </c>
      <c r="G2" s="3" t="s">
        <v>7</v>
      </c>
    </row>
    <row r="3" spans="1:7" x14ac:dyDescent="0.25">
      <c r="A3" s="4" t="s">
        <v>863</v>
      </c>
      <c r="B3" s="4" t="s">
        <v>864</v>
      </c>
      <c r="C3" s="4" t="s">
        <v>192</v>
      </c>
      <c r="D3" s="4" t="s">
        <v>192</v>
      </c>
      <c r="E3" s="4" t="s">
        <v>865</v>
      </c>
      <c r="F3" t="s">
        <v>34</v>
      </c>
      <c r="G3" s="4" t="s">
        <v>192</v>
      </c>
    </row>
    <row r="4" spans="1:7" x14ac:dyDescent="0.25">
      <c r="A4" s="4" t="s">
        <v>866</v>
      </c>
      <c r="B4" s="4" t="s">
        <v>867</v>
      </c>
      <c r="C4" s="4" t="s">
        <v>868</v>
      </c>
      <c r="D4" s="4" t="s">
        <v>869</v>
      </c>
      <c r="E4" s="4" t="s">
        <v>870</v>
      </c>
      <c r="F4" t="s">
        <v>34</v>
      </c>
      <c r="G4" s="4"/>
    </row>
    <row r="5" spans="1:7" x14ac:dyDescent="0.25">
      <c r="A5" s="4" t="s">
        <v>871</v>
      </c>
      <c r="B5" s="4" t="s">
        <v>872</v>
      </c>
      <c r="C5" s="4"/>
      <c r="D5" s="4"/>
      <c r="E5" s="4" t="s">
        <v>873</v>
      </c>
      <c r="F5" t="s">
        <v>34</v>
      </c>
      <c r="G5" s="4"/>
    </row>
    <row r="6" spans="1:7" x14ac:dyDescent="0.25">
      <c r="A6" s="4" t="s">
        <v>874</v>
      </c>
      <c r="B6" s="4" t="s">
        <v>875</v>
      </c>
      <c r="C6" s="4"/>
      <c r="D6" s="4"/>
      <c r="E6" s="4" t="s">
        <v>876</v>
      </c>
      <c r="F6" t="s">
        <v>34</v>
      </c>
      <c r="G6" s="4"/>
    </row>
    <row r="7" spans="1:7" x14ac:dyDescent="0.25">
      <c r="A7" t="s">
        <v>877</v>
      </c>
      <c r="B7" s="4" t="s">
        <v>878</v>
      </c>
      <c r="C7" s="4" t="s">
        <v>192</v>
      </c>
      <c r="D7" s="4" t="s">
        <v>879</v>
      </c>
      <c r="E7" s="4" t="s">
        <v>880</v>
      </c>
      <c r="F7" t="s">
        <v>97</v>
      </c>
      <c r="G7" s="4" t="s">
        <v>192</v>
      </c>
    </row>
    <row r="8" spans="1:7" x14ac:dyDescent="0.25">
      <c r="A8" t="s">
        <v>881</v>
      </c>
      <c r="B8" s="4" t="s">
        <v>882</v>
      </c>
      <c r="C8" s="4" t="s">
        <v>883</v>
      </c>
      <c r="D8" s="4" t="s">
        <v>884</v>
      </c>
      <c r="E8" s="4" t="s">
        <v>885</v>
      </c>
      <c r="F8" t="s">
        <v>97</v>
      </c>
      <c r="G8" s="4" t="s">
        <v>192</v>
      </c>
    </row>
    <row r="9" spans="1:7" x14ac:dyDescent="0.25">
      <c r="A9" t="s">
        <v>886</v>
      </c>
      <c r="B9" s="4" t="s">
        <v>887</v>
      </c>
      <c r="C9" s="4" t="s">
        <v>683</v>
      </c>
      <c r="D9" s="4" t="s">
        <v>888</v>
      </c>
      <c r="E9" s="4" t="s">
        <v>889</v>
      </c>
      <c r="F9" t="s">
        <v>97</v>
      </c>
      <c r="G9" s="4"/>
    </row>
    <row r="10" spans="1:7" x14ac:dyDescent="0.25">
      <c r="A10" t="s">
        <v>890</v>
      </c>
      <c r="B10" s="4" t="s">
        <v>891</v>
      </c>
      <c r="C10" s="4" t="s">
        <v>892</v>
      </c>
      <c r="D10" s="4" t="s">
        <v>884</v>
      </c>
      <c r="E10" s="4" t="s">
        <v>893</v>
      </c>
      <c r="F10" t="s">
        <v>97</v>
      </c>
      <c r="G10" s="4"/>
    </row>
    <row r="11" spans="1:7" x14ac:dyDescent="0.25">
      <c r="A11" s="4" t="s">
        <v>894</v>
      </c>
      <c r="B11" s="4" t="s">
        <v>895</v>
      </c>
      <c r="C11" s="4"/>
      <c r="D11" s="4"/>
      <c r="E11" s="7" t="s">
        <v>896</v>
      </c>
      <c r="F11" t="s">
        <v>97</v>
      </c>
      <c r="G11" s="4" t="s">
        <v>192</v>
      </c>
    </row>
    <row r="12" spans="1:7" x14ac:dyDescent="0.25">
      <c r="A12" s="4" t="s">
        <v>897</v>
      </c>
      <c r="B12" s="4" t="s">
        <v>898</v>
      </c>
      <c r="C12" s="4"/>
      <c r="D12" s="4"/>
      <c r="E12" s="7" t="s">
        <v>899</v>
      </c>
      <c r="F12" t="s">
        <v>97</v>
      </c>
      <c r="G12" s="4"/>
    </row>
    <row r="13" spans="1:7" x14ac:dyDescent="0.25">
      <c r="A13" s="4" t="s">
        <v>900</v>
      </c>
      <c r="B13" s="4" t="s">
        <v>901</v>
      </c>
      <c r="C13" s="4"/>
      <c r="D13" s="4"/>
      <c r="E13" s="7" t="s">
        <v>902</v>
      </c>
      <c r="F13" t="s">
        <v>97</v>
      </c>
      <c r="G13" s="4"/>
    </row>
    <row r="14" spans="1:7" x14ac:dyDescent="0.25">
      <c r="A14" s="4" t="s">
        <v>903</v>
      </c>
      <c r="B14" s="4" t="s">
        <v>904</v>
      </c>
      <c r="C14" s="4"/>
      <c r="D14" s="4"/>
      <c r="E14" s="7" t="s">
        <v>905</v>
      </c>
      <c r="F14" t="s">
        <v>97</v>
      </c>
      <c r="G14" s="4"/>
    </row>
    <row r="15" spans="1:7" x14ac:dyDescent="0.25">
      <c r="A15" s="4" t="s">
        <v>906</v>
      </c>
      <c r="B15" s="4" t="s">
        <v>907</v>
      </c>
      <c r="C15" s="4"/>
      <c r="D15" s="4"/>
      <c r="E15" s="7" t="s">
        <v>908</v>
      </c>
      <c r="F15" t="s">
        <v>97</v>
      </c>
      <c r="G15" s="4"/>
    </row>
    <row r="16" spans="1:7" x14ac:dyDescent="0.25">
      <c r="A16" s="4" t="s">
        <v>856</v>
      </c>
      <c r="B16" s="4">
        <v>13227</v>
      </c>
      <c r="C16" s="4"/>
      <c r="D16" s="4"/>
      <c r="E16" s="7" t="s">
        <v>857</v>
      </c>
      <c r="F16" t="s">
        <v>97</v>
      </c>
      <c r="G16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3" ma:contentTypeDescription="Create a new document." ma:contentTypeScope="" ma:versionID="c949057315d1d42127ae4dfcd2f67965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d6a75d12afaca8ac6c0106347905a455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7623E-24CE-4510-8922-BDEE9B0FFDE6}">
  <ds:schemaRefs>
    <ds:schemaRef ds:uri="21e08795-e594-43a2-9ea7-16e3644ae68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216be0e3-fb59-44d6-9a08-5c3bad261b2e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A38D54-3208-4CAC-AC26-7ABA6AEBB8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1CF03-D600-4DD7-B536-DCB3AF93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Green_approvedHELAAsites</vt:lpstr>
      <vt:lpstr>YellowHELAAsites</vt:lpstr>
      <vt:lpstr>AmberHELAASites</vt:lpstr>
      <vt:lpstr>PinkWindfallsHELAAsites</vt:lpstr>
      <vt:lpstr>RedRejectedHELAASites2021</vt:lpstr>
      <vt:lpstr>Review of Parking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Kunaszkiewicz, Zdzislawa</dc:creator>
  <cp:keywords/>
  <dc:description/>
  <cp:lastModifiedBy>Brooks, Tracy</cp:lastModifiedBy>
  <cp:revision/>
  <dcterms:created xsi:type="dcterms:W3CDTF">2021-06-24T12:01:24Z</dcterms:created>
  <dcterms:modified xsi:type="dcterms:W3CDTF">2022-02-08T10:19:40Z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</Properties>
</file>