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ESRV\Governance Support\Member Support\Councillor Claim Forms &amp; Members' Allowances\Members Allowances\Published Members Allowance\2017-2018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E40" i="1"/>
  <c r="F40" i="1"/>
  <c r="G40" i="1"/>
  <c r="H40" i="1"/>
  <c r="D40" i="1"/>
</calcChain>
</file>

<file path=xl/sharedStrings.xml><?xml version="1.0" encoding="utf-8"?>
<sst xmlns="http://schemas.openxmlformats.org/spreadsheetml/2006/main" count="84" uniqueCount="62">
  <si>
    <t>Forename</t>
  </si>
  <si>
    <t>Surname</t>
  </si>
  <si>
    <t>Basic allowance</t>
  </si>
  <si>
    <t>Special Responsibility Allowance</t>
  </si>
  <si>
    <t>Mileage</t>
  </si>
  <si>
    <t>Subsistence Claims</t>
  </si>
  <si>
    <t>Other Expenses</t>
  </si>
  <si>
    <t>Grand_Total</t>
  </si>
  <si>
    <t>P</t>
  </si>
  <si>
    <t>BARNBY</t>
  </si>
  <si>
    <t>N</t>
  </si>
  <si>
    <t>Bye</t>
  </si>
  <si>
    <t>S</t>
  </si>
  <si>
    <t>Darling</t>
  </si>
  <si>
    <t>V</t>
  </si>
  <si>
    <t>Ellery</t>
  </si>
  <si>
    <t>MG</t>
  </si>
  <si>
    <t>KINGSCOTE</t>
  </si>
  <si>
    <t>M</t>
  </si>
  <si>
    <t>Morey</t>
  </si>
  <si>
    <t>C</t>
  </si>
  <si>
    <t>Stocks</t>
  </si>
  <si>
    <t>R</t>
  </si>
  <si>
    <t>Stringer</t>
  </si>
  <si>
    <t>Carter</t>
  </si>
  <si>
    <t>I</t>
  </si>
  <si>
    <t>Doggett</t>
  </si>
  <si>
    <t>Long</t>
  </si>
  <si>
    <t>D</t>
  </si>
  <si>
    <t>Mills</t>
  </si>
  <si>
    <t>Amil</t>
  </si>
  <si>
    <t>Bent</t>
  </si>
  <si>
    <t>Pernell-Excell</t>
  </si>
  <si>
    <t>Lewis</t>
  </si>
  <si>
    <t>T</t>
  </si>
  <si>
    <t>Manning</t>
  </si>
  <si>
    <t>G</t>
  </si>
  <si>
    <t>Oliver</t>
  </si>
  <si>
    <t>J</t>
  </si>
  <si>
    <t>Parrott</t>
  </si>
  <si>
    <t>Thomas</t>
  </si>
  <si>
    <t>A</t>
  </si>
  <si>
    <t>Tolchard</t>
  </si>
  <si>
    <t>STOCKMAN</t>
  </si>
  <si>
    <t>AJ</t>
  </si>
  <si>
    <t>TYERMAN</t>
  </si>
  <si>
    <t>RA</t>
  </si>
  <si>
    <t>HILL</t>
  </si>
  <si>
    <t>Stubley</t>
  </si>
  <si>
    <t>Brooks</t>
  </si>
  <si>
    <t>B</t>
  </si>
  <si>
    <t>Cunningham</t>
  </si>
  <si>
    <t>Haddock</t>
  </si>
  <si>
    <t>Robson</t>
  </si>
  <si>
    <t>King</t>
  </si>
  <si>
    <t>O'Dwyer</t>
  </si>
  <si>
    <t>Morris</t>
  </si>
  <si>
    <t>L</t>
  </si>
  <si>
    <t>Sykes</t>
  </si>
  <si>
    <t>Winfield</t>
  </si>
  <si>
    <t>Sanders</t>
  </si>
  <si>
    <t>Pentney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</si>
</sst>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£&quot;#,##0.00;\-&quot;£&quot;#,##0.0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">
    <xf numFmtId="0" fontId="0" fillId="0" borderId="0" xfId="0"/>
    <xf numFmtId="0" fontId="1" fillId="0" borderId="2" xfId="1" applyFont="1" applyFill="1" applyBorder="1" applyAlignment="1">
      <alignment wrapText="1"/>
    </xf>
    <xf numFmtId="7" fontId="1" fillId="0" borderId="2" xfId="1" applyNumberFormat="1" applyFont="1" applyFill="1" applyBorder="1" applyAlignment="1">
      <alignment horizontal="right" wrapText="1"/>
    </xf>
    <xf numFmtId="7" fontId="0" fillId="0" borderId="0" xfId="0" applyNumberFormat="1"/>
    <xf numFmtId="0" fontId="1" fillId="0" borderId="0" xfId="1" applyFont="1" applyFill="1" applyBorder="1" applyAlignment="1">
      <alignment wrapText="1"/>
    </xf>
    <xf numFmtId="2" fontId="0" fillId="0" borderId="0" xfId="0" applyNumberFormat="1"/>
    <xf numFmtId="0" fontId="1" fillId="2" borderId="1" xfId="1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3">
    <cellStyle name="Normal" xfId="0" builtinId="0"/>
    <cellStyle name="Normal 2" xfId="2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D3" sqref="D3"/>
    </sheetView>
  </sheetViews>
  <sheetFormatPr defaultRowHeight="15" x14ac:dyDescent="0.25"/>
  <cols>
    <col min="1" max="1" width="10" bestFit="1" customWidth="1"/>
    <col min="2" max="2" width="13.42578125" bestFit="1" customWidth="1"/>
    <col min="3" max="3" width="11.140625" bestFit="1" customWidth="1"/>
    <col min="4" max="4" width="13.7109375" bestFit="1" customWidth="1"/>
    <col min="5" max="5" width="9.140625" bestFit="1" customWidth="1"/>
    <col min="6" max="6" width="11.5703125" bestFit="1" customWidth="1"/>
    <col min="7" max="7" width="7.5703125" customWidth="1"/>
    <col min="8" max="8" width="11.7109375" bestFit="1" customWidth="1"/>
  </cols>
  <sheetData>
    <row r="1" spans="1:8" s="7" customFormat="1" ht="52.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8" x14ac:dyDescent="0.25">
      <c r="A2" s="1" t="s">
        <v>8</v>
      </c>
      <c r="B2" s="1" t="s">
        <v>9</v>
      </c>
      <c r="C2" s="2">
        <v>8249.2800000000007</v>
      </c>
      <c r="D2" s="2">
        <v>3405</v>
      </c>
      <c r="E2" s="2">
        <v>0</v>
      </c>
      <c r="F2" s="2">
        <v>0</v>
      </c>
      <c r="G2" s="2">
        <v>0</v>
      </c>
      <c r="H2" s="2">
        <v>11654.28</v>
      </c>
    </row>
    <row r="3" spans="1:8" x14ac:dyDescent="0.25">
      <c r="A3" s="1" t="s">
        <v>10</v>
      </c>
      <c r="B3" s="1" t="s">
        <v>11</v>
      </c>
      <c r="C3" s="2">
        <v>8249.0400000000009</v>
      </c>
      <c r="D3" s="2">
        <v>3405</v>
      </c>
      <c r="E3" s="2">
        <v>0</v>
      </c>
      <c r="F3" s="2">
        <v>0</v>
      </c>
      <c r="G3" s="2">
        <v>0</v>
      </c>
      <c r="H3" s="2">
        <v>11654.04</v>
      </c>
    </row>
    <row r="4" spans="1:8" x14ac:dyDescent="0.25">
      <c r="A4" s="1" t="s">
        <v>12</v>
      </c>
      <c r="B4" s="1" t="s">
        <v>13</v>
      </c>
      <c r="C4" s="2">
        <v>8249.0400000000009</v>
      </c>
      <c r="D4" s="2">
        <v>2585.2399999999998</v>
      </c>
      <c r="E4" s="2">
        <v>0</v>
      </c>
      <c r="F4" s="2">
        <v>215.62</v>
      </c>
      <c r="G4" s="2">
        <v>290.60000000000002</v>
      </c>
      <c r="H4" s="2">
        <v>11340.5</v>
      </c>
    </row>
    <row r="5" spans="1:8" x14ac:dyDescent="0.25">
      <c r="A5" s="1" t="s">
        <v>14</v>
      </c>
      <c r="B5" s="1" t="s">
        <v>15</v>
      </c>
      <c r="C5" s="2">
        <v>8249.0400000000009</v>
      </c>
      <c r="D5" s="2">
        <v>2477.73</v>
      </c>
      <c r="E5" s="2">
        <v>283</v>
      </c>
      <c r="F5" s="2">
        <v>0</v>
      </c>
      <c r="G5" s="2">
        <v>6.9</v>
      </c>
      <c r="H5" s="2">
        <v>11016.67</v>
      </c>
    </row>
    <row r="6" spans="1:8" x14ac:dyDescent="0.25">
      <c r="A6" s="1" t="s">
        <v>16</v>
      </c>
      <c r="B6" s="1" t="s">
        <v>17</v>
      </c>
      <c r="C6" s="2">
        <v>8249.0400000000009</v>
      </c>
      <c r="D6" s="2">
        <v>6809.04</v>
      </c>
      <c r="E6" s="2">
        <v>5.07</v>
      </c>
      <c r="F6" s="2">
        <v>81.25</v>
      </c>
      <c r="G6" s="2">
        <v>0</v>
      </c>
      <c r="H6" s="2">
        <v>15144.4</v>
      </c>
    </row>
    <row r="7" spans="1:8" x14ac:dyDescent="0.25">
      <c r="A7" s="1" t="s">
        <v>18</v>
      </c>
      <c r="B7" s="1" t="s">
        <v>19</v>
      </c>
      <c r="C7" s="2">
        <v>8249.0400000000009</v>
      </c>
      <c r="D7" s="2">
        <v>990</v>
      </c>
      <c r="E7" s="2">
        <v>522.79999999999995</v>
      </c>
      <c r="F7" s="2">
        <v>42</v>
      </c>
      <c r="G7" s="2">
        <v>0</v>
      </c>
      <c r="H7" s="2">
        <v>9803.84</v>
      </c>
    </row>
    <row r="8" spans="1:8" x14ac:dyDescent="0.25">
      <c r="A8" s="1" t="s">
        <v>20</v>
      </c>
      <c r="B8" s="1" t="s">
        <v>21</v>
      </c>
      <c r="C8" s="2">
        <v>8249.0400000000009</v>
      </c>
      <c r="D8" s="2">
        <v>3405</v>
      </c>
      <c r="E8" s="2">
        <v>0</v>
      </c>
      <c r="F8" s="2">
        <v>0</v>
      </c>
      <c r="G8" s="2">
        <v>0</v>
      </c>
      <c r="H8" s="2">
        <v>11654.04</v>
      </c>
    </row>
    <row r="9" spans="1:8" x14ac:dyDescent="0.25">
      <c r="A9" s="1" t="s">
        <v>22</v>
      </c>
      <c r="B9" s="1" t="s">
        <v>23</v>
      </c>
      <c r="C9" s="2">
        <v>4811.9399999999996</v>
      </c>
      <c r="D9" s="2">
        <v>0</v>
      </c>
      <c r="E9" s="2">
        <v>0</v>
      </c>
      <c r="F9" s="2">
        <v>0</v>
      </c>
      <c r="G9" s="2">
        <v>0</v>
      </c>
      <c r="H9" s="2">
        <v>4811.9399999999996</v>
      </c>
    </row>
    <row r="10" spans="1:8" x14ac:dyDescent="0.25">
      <c r="A10" s="1" t="s">
        <v>20</v>
      </c>
      <c r="B10" s="1" t="s">
        <v>24</v>
      </c>
      <c r="C10" s="2">
        <v>8249.0400000000009</v>
      </c>
      <c r="D10" s="2">
        <v>0</v>
      </c>
      <c r="E10" s="2">
        <v>104.45</v>
      </c>
      <c r="F10" s="2">
        <v>26.17</v>
      </c>
      <c r="G10" s="2">
        <v>4.9000000000000004</v>
      </c>
      <c r="H10" s="2">
        <v>8384.56</v>
      </c>
    </row>
    <row r="11" spans="1:8" x14ac:dyDescent="0.25">
      <c r="A11" s="1" t="s">
        <v>25</v>
      </c>
      <c r="B11" s="1" t="s">
        <v>26</v>
      </c>
      <c r="C11" s="2">
        <v>8249.0400000000009</v>
      </c>
      <c r="D11" s="2">
        <v>356.98</v>
      </c>
      <c r="E11" s="2">
        <v>0</v>
      </c>
      <c r="F11" s="2">
        <v>40.18</v>
      </c>
      <c r="G11" s="2">
        <v>82.05</v>
      </c>
      <c r="H11" s="2">
        <v>8728.25</v>
      </c>
    </row>
    <row r="12" spans="1:8" x14ac:dyDescent="0.25">
      <c r="A12" s="1" t="s">
        <v>12</v>
      </c>
      <c r="B12" s="1" t="s">
        <v>27</v>
      </c>
      <c r="C12" s="2">
        <v>2328.36</v>
      </c>
      <c r="D12" s="2">
        <v>0</v>
      </c>
      <c r="E12" s="2">
        <v>0</v>
      </c>
      <c r="F12" s="2">
        <v>0</v>
      </c>
      <c r="G12" s="2">
        <v>3</v>
      </c>
      <c r="H12" s="2">
        <v>2331.36</v>
      </c>
    </row>
    <row r="13" spans="1:8" x14ac:dyDescent="0.25">
      <c r="A13" s="1" t="s">
        <v>28</v>
      </c>
      <c r="B13" s="1" t="s">
        <v>29</v>
      </c>
      <c r="C13" s="2">
        <v>8249.0400000000009</v>
      </c>
      <c r="D13" s="2">
        <v>15000</v>
      </c>
      <c r="E13" s="2">
        <v>0</v>
      </c>
      <c r="F13" s="2">
        <v>0</v>
      </c>
      <c r="G13" s="2">
        <v>0</v>
      </c>
      <c r="H13" s="2">
        <v>23249.040000000001</v>
      </c>
    </row>
    <row r="14" spans="1:8" x14ac:dyDescent="0.25">
      <c r="A14" s="1" t="s">
        <v>10</v>
      </c>
      <c r="B14" s="1" t="s">
        <v>30</v>
      </c>
      <c r="C14" s="2">
        <v>8249.0400000000009</v>
      </c>
      <c r="D14" s="2">
        <v>6809.04</v>
      </c>
      <c r="E14" s="2">
        <v>0</v>
      </c>
      <c r="F14" s="2">
        <v>0</v>
      </c>
      <c r="G14" s="2">
        <v>0</v>
      </c>
      <c r="H14" s="2">
        <v>15058.08</v>
      </c>
    </row>
    <row r="15" spans="1:8" x14ac:dyDescent="0.25">
      <c r="A15" s="1" t="s">
        <v>10</v>
      </c>
      <c r="B15" s="1" t="s">
        <v>31</v>
      </c>
      <c r="C15" s="2">
        <v>8249.0400000000009</v>
      </c>
      <c r="D15" s="2">
        <v>3405</v>
      </c>
      <c r="E15" s="2">
        <v>36.4</v>
      </c>
      <c r="F15" s="2">
        <v>0</v>
      </c>
      <c r="G15" s="2">
        <v>0</v>
      </c>
      <c r="H15" s="2">
        <v>11690.44</v>
      </c>
    </row>
    <row r="16" spans="1:8" x14ac:dyDescent="0.25">
      <c r="A16" s="1" t="s">
        <v>22</v>
      </c>
      <c r="B16" s="1" t="s">
        <v>32</v>
      </c>
      <c r="C16" s="2">
        <v>8249.0400000000009</v>
      </c>
      <c r="D16" s="2">
        <v>6808.92</v>
      </c>
      <c r="E16" s="2">
        <v>0</v>
      </c>
      <c r="F16" s="2">
        <v>0</v>
      </c>
      <c r="G16" s="2">
        <v>0</v>
      </c>
      <c r="H16" s="2">
        <v>15057.96</v>
      </c>
    </row>
    <row r="17" spans="1:8" x14ac:dyDescent="0.25">
      <c r="A17" s="1" t="s">
        <v>20</v>
      </c>
      <c r="B17" s="1" t="s">
        <v>33</v>
      </c>
      <c r="C17" s="2">
        <v>8249.0400000000009</v>
      </c>
      <c r="D17" s="2">
        <v>10215</v>
      </c>
      <c r="E17" s="2">
        <v>0</v>
      </c>
      <c r="F17" s="2">
        <v>0</v>
      </c>
      <c r="G17" s="2">
        <v>0</v>
      </c>
      <c r="H17" s="2">
        <v>18464.04</v>
      </c>
    </row>
    <row r="18" spans="1:8" x14ac:dyDescent="0.25">
      <c r="A18" s="1" t="s">
        <v>34</v>
      </c>
      <c r="B18" s="1" t="s">
        <v>35</v>
      </c>
      <c r="C18" s="2">
        <v>8249.0400000000009</v>
      </c>
      <c r="D18" s="2">
        <v>1134.8399999999999</v>
      </c>
      <c r="E18" s="2">
        <v>0</v>
      </c>
      <c r="F18" s="2">
        <v>0</v>
      </c>
      <c r="G18" s="2">
        <v>0</v>
      </c>
      <c r="H18" s="2">
        <v>9383.8799999999992</v>
      </c>
    </row>
    <row r="19" spans="1:8" x14ac:dyDescent="0.25">
      <c r="A19" s="1" t="s">
        <v>36</v>
      </c>
      <c r="B19" s="1" t="s">
        <v>37</v>
      </c>
      <c r="C19" s="2">
        <v>8249.0400000000009</v>
      </c>
      <c r="D19" s="2">
        <v>27990</v>
      </c>
      <c r="E19" s="2">
        <v>0</v>
      </c>
      <c r="F19" s="2">
        <v>0</v>
      </c>
      <c r="G19" s="2">
        <v>0</v>
      </c>
      <c r="H19" s="2">
        <v>36239.040000000001</v>
      </c>
    </row>
    <row r="20" spans="1:8" x14ac:dyDescent="0.25">
      <c r="A20" s="1" t="s">
        <v>38</v>
      </c>
      <c r="B20" s="1" t="s">
        <v>39</v>
      </c>
      <c r="C20" s="2">
        <v>8249.0400000000009</v>
      </c>
      <c r="D20" s="2">
        <v>6809.04</v>
      </c>
      <c r="E20" s="2">
        <v>0</v>
      </c>
      <c r="F20" s="2">
        <v>0</v>
      </c>
      <c r="G20" s="2">
        <v>0</v>
      </c>
      <c r="H20" s="2">
        <v>15058.08</v>
      </c>
    </row>
    <row r="21" spans="1:8" x14ac:dyDescent="0.25">
      <c r="A21" s="1" t="s">
        <v>28</v>
      </c>
      <c r="B21" s="1" t="s">
        <v>40</v>
      </c>
      <c r="C21" s="2">
        <v>7062.86</v>
      </c>
      <c r="D21" s="2">
        <v>8250</v>
      </c>
      <c r="E21" s="2">
        <v>291.62</v>
      </c>
      <c r="F21" s="2">
        <v>52.1</v>
      </c>
      <c r="G21" s="2">
        <v>0</v>
      </c>
      <c r="H21" s="2">
        <v>15656.58</v>
      </c>
    </row>
    <row r="22" spans="1:8" x14ac:dyDescent="0.25">
      <c r="A22" s="1" t="s">
        <v>38</v>
      </c>
      <c r="B22" s="1" t="s">
        <v>40</v>
      </c>
      <c r="C22" s="2">
        <v>8249.0400000000009</v>
      </c>
      <c r="D22" s="2">
        <v>3405</v>
      </c>
      <c r="E22" s="2">
        <v>0</v>
      </c>
      <c r="F22" s="2">
        <v>0</v>
      </c>
      <c r="G22" s="2">
        <v>0</v>
      </c>
      <c r="H22" s="2">
        <v>11654.04</v>
      </c>
    </row>
    <row r="23" spans="1:8" x14ac:dyDescent="0.25">
      <c r="A23" s="1" t="s">
        <v>41</v>
      </c>
      <c r="B23" s="1" t="s">
        <v>42</v>
      </c>
      <c r="C23" s="2">
        <v>8249.0400000000009</v>
      </c>
      <c r="D23" s="2">
        <v>0</v>
      </c>
      <c r="E23" s="2">
        <v>0</v>
      </c>
      <c r="F23" s="2">
        <v>0</v>
      </c>
      <c r="G23" s="2">
        <v>0</v>
      </c>
      <c r="H23" s="2">
        <v>8249.0400000000009</v>
      </c>
    </row>
    <row r="24" spans="1:8" x14ac:dyDescent="0.25">
      <c r="A24" s="1" t="s">
        <v>38</v>
      </c>
      <c r="B24" s="1" t="s">
        <v>43</v>
      </c>
      <c r="C24" s="2">
        <v>8249.0400000000009</v>
      </c>
      <c r="D24" s="2">
        <v>2685.79</v>
      </c>
      <c r="E24" s="2">
        <v>116.8</v>
      </c>
      <c r="F24" s="2">
        <v>26.05</v>
      </c>
      <c r="G24" s="2">
        <v>0</v>
      </c>
      <c r="H24" s="2">
        <v>11077.68</v>
      </c>
    </row>
    <row r="25" spans="1:8" x14ac:dyDescent="0.25">
      <c r="A25" s="1" t="s">
        <v>44</v>
      </c>
      <c r="B25" s="1" t="s">
        <v>45</v>
      </c>
      <c r="C25" s="2">
        <v>8249.0400000000009</v>
      </c>
      <c r="D25" s="2">
        <v>4098.96</v>
      </c>
      <c r="E25" s="2">
        <v>0</v>
      </c>
      <c r="F25" s="2">
        <v>0</v>
      </c>
      <c r="G25" s="2">
        <v>0</v>
      </c>
      <c r="H25" s="2">
        <v>12348</v>
      </c>
    </row>
    <row r="26" spans="1:8" x14ac:dyDescent="0.25">
      <c r="A26" s="1" t="s">
        <v>46</v>
      </c>
      <c r="B26" s="1" t="s">
        <v>47</v>
      </c>
      <c r="C26" s="2">
        <v>8249.0400000000009</v>
      </c>
      <c r="D26" s="2">
        <v>366.13</v>
      </c>
      <c r="E26" s="2">
        <v>93.18</v>
      </c>
      <c r="F26" s="2">
        <v>51.5</v>
      </c>
      <c r="G26" s="2">
        <v>0</v>
      </c>
      <c r="H26" s="2">
        <v>8759.85</v>
      </c>
    </row>
    <row r="27" spans="1:8" x14ac:dyDescent="0.25">
      <c r="A27" s="1" t="s">
        <v>28</v>
      </c>
      <c r="B27" s="1" t="s">
        <v>48</v>
      </c>
      <c r="C27" s="2">
        <v>8249.0400000000009</v>
      </c>
      <c r="D27" s="2">
        <v>0</v>
      </c>
      <c r="E27" s="2">
        <v>0</v>
      </c>
      <c r="F27" s="2">
        <v>0</v>
      </c>
      <c r="G27" s="2">
        <v>0</v>
      </c>
      <c r="H27" s="2">
        <v>8249.0400000000009</v>
      </c>
    </row>
    <row r="28" spans="1:8" x14ac:dyDescent="0.25">
      <c r="A28" s="1" t="s">
        <v>41</v>
      </c>
      <c r="B28" s="1" t="s">
        <v>49</v>
      </c>
      <c r="C28" s="2">
        <v>8249.0400000000009</v>
      </c>
      <c r="D28" s="2">
        <v>3048.02</v>
      </c>
      <c r="E28" s="2">
        <v>0</v>
      </c>
      <c r="F28" s="2">
        <v>0</v>
      </c>
      <c r="G28" s="2">
        <v>0</v>
      </c>
      <c r="H28" s="2">
        <v>11297.06</v>
      </c>
    </row>
    <row r="29" spans="1:8" x14ac:dyDescent="0.25">
      <c r="A29" s="1" t="s">
        <v>50</v>
      </c>
      <c r="B29" s="1" t="s">
        <v>51</v>
      </c>
      <c r="C29" s="2">
        <v>8249.0400000000009</v>
      </c>
      <c r="D29" s="2">
        <v>0</v>
      </c>
      <c r="E29" s="2">
        <v>0</v>
      </c>
      <c r="F29" s="2">
        <v>0</v>
      </c>
      <c r="G29" s="2">
        <v>0</v>
      </c>
      <c r="H29" s="2">
        <v>8249.0400000000009</v>
      </c>
    </row>
    <row r="30" spans="1:8" x14ac:dyDescent="0.25">
      <c r="A30" s="1" t="s">
        <v>18</v>
      </c>
      <c r="B30" s="1" t="s">
        <v>13</v>
      </c>
      <c r="C30" s="2">
        <v>8249.0400000000009</v>
      </c>
      <c r="D30" s="2">
        <v>0</v>
      </c>
      <c r="E30" s="2">
        <v>0</v>
      </c>
      <c r="F30" s="2">
        <v>102.81</v>
      </c>
      <c r="G30" s="2">
        <v>136.5</v>
      </c>
      <c r="H30" s="2">
        <v>8488.35</v>
      </c>
    </row>
    <row r="31" spans="1:8" x14ac:dyDescent="0.25">
      <c r="A31" s="1" t="s">
        <v>22</v>
      </c>
      <c r="B31" s="1" t="s">
        <v>52</v>
      </c>
      <c r="C31" s="2">
        <v>8249.0400000000009</v>
      </c>
      <c r="D31" s="2">
        <v>6809.04</v>
      </c>
      <c r="E31" s="2">
        <v>0</v>
      </c>
      <c r="F31" s="2">
        <v>0</v>
      </c>
      <c r="G31" s="2">
        <v>0</v>
      </c>
      <c r="H31" s="2">
        <v>15058.08</v>
      </c>
    </row>
    <row r="32" spans="1:8" x14ac:dyDescent="0.25">
      <c r="A32" s="1" t="s">
        <v>20</v>
      </c>
      <c r="B32" s="1" t="s">
        <v>53</v>
      </c>
      <c r="C32" s="2">
        <v>8249.0400000000009</v>
      </c>
      <c r="D32" s="2">
        <v>2983.95</v>
      </c>
      <c r="E32" s="2">
        <v>252.39</v>
      </c>
      <c r="F32" s="2">
        <v>56.2</v>
      </c>
      <c r="G32" s="2">
        <v>0</v>
      </c>
      <c r="H32" s="2">
        <v>11541.58</v>
      </c>
    </row>
    <row r="33" spans="1:8" x14ac:dyDescent="0.25">
      <c r="A33" s="1" t="s">
        <v>18</v>
      </c>
      <c r="B33" s="1" t="s">
        <v>54</v>
      </c>
      <c r="C33" s="2">
        <v>8249.0400000000009</v>
      </c>
      <c r="D33" s="2">
        <v>6809.04</v>
      </c>
      <c r="E33" s="2">
        <v>36</v>
      </c>
      <c r="F33" s="2">
        <v>0</v>
      </c>
      <c r="G33" s="2">
        <v>0</v>
      </c>
      <c r="H33" s="2">
        <v>15094.08</v>
      </c>
    </row>
    <row r="34" spans="1:8" x14ac:dyDescent="0.25">
      <c r="A34" s="1" t="s">
        <v>38</v>
      </c>
      <c r="B34" s="1" t="s">
        <v>55</v>
      </c>
      <c r="C34" s="2">
        <v>8249.0400000000009</v>
      </c>
      <c r="D34" s="2">
        <v>0</v>
      </c>
      <c r="E34" s="2">
        <v>0</v>
      </c>
      <c r="F34" s="2">
        <v>0</v>
      </c>
      <c r="G34" s="2">
        <v>0</v>
      </c>
      <c r="H34" s="2">
        <v>8249.0400000000009</v>
      </c>
    </row>
    <row r="35" spans="1:8" x14ac:dyDescent="0.25">
      <c r="A35" s="1" t="s">
        <v>28</v>
      </c>
      <c r="B35" s="1" t="s">
        <v>56</v>
      </c>
      <c r="C35" s="2">
        <v>8249.0400000000009</v>
      </c>
      <c r="D35" s="2">
        <v>0</v>
      </c>
      <c r="E35" s="2">
        <v>0</v>
      </c>
      <c r="F35" s="2">
        <v>0</v>
      </c>
      <c r="G35" s="2">
        <v>0</v>
      </c>
      <c r="H35" s="2">
        <v>8249.0400000000009</v>
      </c>
    </row>
    <row r="36" spans="1:8" x14ac:dyDescent="0.25">
      <c r="A36" s="1" t="s">
        <v>57</v>
      </c>
      <c r="B36" s="1" t="s">
        <v>58</v>
      </c>
      <c r="C36" s="2">
        <v>8249.0400000000009</v>
      </c>
      <c r="D36" s="2">
        <v>0</v>
      </c>
      <c r="E36" s="2">
        <v>0</v>
      </c>
      <c r="F36" s="2">
        <v>0</v>
      </c>
      <c r="G36" s="2">
        <v>0</v>
      </c>
      <c r="H36" s="2">
        <v>8249.0400000000009</v>
      </c>
    </row>
    <row r="37" spans="1:8" x14ac:dyDescent="0.25">
      <c r="A37" s="1" t="s">
        <v>34</v>
      </c>
      <c r="B37" s="1" t="s">
        <v>59</v>
      </c>
      <c r="C37" s="2">
        <v>8249.0400000000009</v>
      </c>
      <c r="D37" s="2">
        <v>0</v>
      </c>
      <c r="E37" s="2">
        <v>0</v>
      </c>
      <c r="F37" s="2">
        <v>0</v>
      </c>
      <c r="G37" s="2">
        <v>0</v>
      </c>
      <c r="H37" s="2">
        <v>8249.0400000000009</v>
      </c>
    </row>
    <row r="38" spans="1:8" x14ac:dyDescent="0.25">
      <c r="A38" s="1" t="s">
        <v>41</v>
      </c>
      <c r="B38" s="1" t="s">
        <v>60</v>
      </c>
      <c r="C38" s="2">
        <v>8249.0400000000009</v>
      </c>
      <c r="D38" s="2">
        <v>0</v>
      </c>
      <c r="E38" s="2">
        <v>0</v>
      </c>
      <c r="F38" s="2">
        <v>0</v>
      </c>
      <c r="G38" s="2">
        <v>0</v>
      </c>
      <c r="H38" s="2">
        <v>8249.0400000000009</v>
      </c>
    </row>
    <row r="39" spans="1:8" x14ac:dyDescent="0.25">
      <c r="A39" s="1" t="s">
        <v>10</v>
      </c>
      <c r="B39" s="1" t="s">
        <v>61</v>
      </c>
      <c r="C39" s="2">
        <v>8249.0400000000009</v>
      </c>
      <c r="D39" s="2">
        <v>0</v>
      </c>
      <c r="E39" s="2">
        <v>0</v>
      </c>
      <c r="F39" s="2">
        <v>0</v>
      </c>
      <c r="G39" s="2">
        <v>0</v>
      </c>
      <c r="H39" s="2">
        <v>8249.0400000000009</v>
      </c>
    </row>
    <row r="40" spans="1:8" x14ac:dyDescent="0.25">
      <c r="C40" s="3">
        <f>SUM(C2:C39)</f>
        <v>302919.80000000005</v>
      </c>
      <c r="D40" s="3">
        <f>SUM(D2:D39)</f>
        <v>140061.76000000001</v>
      </c>
      <c r="E40" s="3">
        <f t="shared" ref="E40:H40" si="0">SUM(E2:E39)</f>
        <v>1741.71</v>
      </c>
      <c r="F40" s="3">
        <f t="shared" si="0"/>
        <v>693.88000000000011</v>
      </c>
      <c r="G40" s="3">
        <f t="shared" si="0"/>
        <v>523.95000000000005</v>
      </c>
      <c r="H40" s="3">
        <f t="shared" si="0"/>
        <v>445941.09999999974</v>
      </c>
    </row>
    <row r="42" spans="1:8" x14ac:dyDescent="0.25">
      <c r="B42" s="4"/>
      <c r="C42" s="5"/>
      <c r="D42" s="5"/>
      <c r="E42" s="5"/>
      <c r="F42" s="5"/>
      <c r="G42" s="5"/>
      <c r="H42" s="5"/>
    </row>
    <row r="43" spans="1:8" x14ac:dyDescent="0.25">
      <c r="C43" s="5"/>
      <c r="D43" s="5"/>
      <c r="H43" s="5"/>
    </row>
    <row r="44" spans="1:8" x14ac:dyDescent="0.25">
      <c r="C44" s="5"/>
      <c r="D44" s="5"/>
      <c r="E44" s="5"/>
      <c r="F44" s="5"/>
      <c r="G44" s="5"/>
      <c r="H44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Torbay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Davey, Ian</dc:creator>
  <cp:lastModifiedBy>Buckley, Teresa</cp:lastModifiedBy>
  <dcterms:created xsi:type="dcterms:W3CDTF">2018-04-06T12:02:39Z</dcterms:created>
  <dcterms:modified xsi:type="dcterms:W3CDTF">2018-04-12T11:26:20Z</dcterms:modified>
</cp:coreProperties>
</file>